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425" windowHeight="7905" activeTab="0"/>
  </bookViews>
  <sheets>
    <sheet name="Сводная на 10.07.2019" sheetId="1" r:id="rId1"/>
  </sheets>
  <definedNames>
    <definedName name="_xlnm._FilterDatabase" localSheetId="0" hidden="1">'Сводная на 10.07.2019'!$A$5:$H$131</definedName>
    <definedName name="_xlnm.Print_Area" localSheetId="0">'Сводная на 10.07.2019'!$A$1:$H$137</definedName>
  </definedNames>
  <calcPr fullCalcOnLoad="1" refMode="R1C1"/>
</workbook>
</file>

<file path=xl/sharedStrings.xml><?xml version="1.0" encoding="utf-8"?>
<sst xmlns="http://schemas.openxmlformats.org/spreadsheetml/2006/main" count="756" uniqueCount="259">
  <si>
    <t>Наименование работодателя</t>
  </si>
  <si>
    <t>Адрес, контактный телефон работодателя</t>
  </si>
  <si>
    <t>Наименование профессии (специальности) в соответствии с ОКПДТР</t>
  </si>
  <si>
    <t>Размер заработной платы, рублей</t>
  </si>
  <si>
    <t>Социальный пакет (медицинское обслуживание, льготы и другое)</t>
  </si>
  <si>
    <t>Возможность предоставления жилья (квартира, общежитие, аренда жилья, другое)</t>
  </si>
  <si>
    <t>Требования к работнику (образование, опыт работы)</t>
  </si>
  <si>
    <t>ИТОГО  ПО ПРОГРАММЕ:</t>
  </si>
  <si>
    <t>Слесарь-гидравлик</t>
  </si>
  <si>
    <t>Заточник деревообрабатывающего инструмента</t>
  </si>
  <si>
    <t xml:space="preserve">Частичная  оплата аренды жилья </t>
  </si>
  <si>
    <t>компенсация транспортных расходов по переезду, компенсация расходов, связанных с провозом личного имущества работника</t>
  </si>
  <si>
    <t xml:space="preserve">Потребность работодателей в трудовых ресурсах </t>
  </si>
  <si>
    <t>Итого по предприятию:</t>
  </si>
  <si>
    <t>ООО "Правоурмийское"</t>
  </si>
  <si>
    <t>2019 год</t>
  </si>
  <si>
    <t>Социальный пакет</t>
  </si>
  <si>
    <t>681007, г.Комсомольск-на-Амуре ул.Радищева, д.2 тел (4217)-22-27-63</t>
  </si>
  <si>
    <t>Наладчик оборудования в производстве пищевой продукции</t>
  </si>
  <si>
    <t>Мастер производства цельномолочной и кисломолочной продукции</t>
  </si>
  <si>
    <t>Технолог</t>
  </si>
  <si>
    <t>Механик производства</t>
  </si>
  <si>
    <t>ВПО, СПО+профессиональная переподготовка, опыт не менее 3 лет</t>
  </si>
  <si>
    <t xml:space="preserve">доставка на работу служебным автобусом, 50% компенсация стоимости обедов, оплата проезда к месту проведения отпуска (1 раз в 2 года) </t>
  </si>
  <si>
    <t>Аренда жилья (компенсация расходов)</t>
  </si>
  <si>
    <t>Инженер технолог</t>
  </si>
  <si>
    <t>Микробиолог</t>
  </si>
  <si>
    <t>АО "ДАКГОМЗ"</t>
  </si>
  <si>
    <t>ОАО "ДАЛЬХИМФАРМ"</t>
  </si>
  <si>
    <t>680001, Хабаровский край, Хабаровск г, Ташкентская ул, дом № 22, (4212) 53-91-82,  ok@dhf.khv.ru</t>
  </si>
  <si>
    <t>ООО  "Завод полимер-композитных конструкций СМАРТ"</t>
  </si>
  <si>
    <t xml:space="preserve">Хабаровский край, с. Тополево ул. Центральная д. 2 ЛИТ М офис 1 
тел. (4212) 45-99-73, buh@polimer-smart.ru 
</t>
  </si>
  <si>
    <t>ООО "Амурская лесопромышленная компания"</t>
  </si>
  <si>
    <t>Хабаровский край, г.Амурск, ул. Машиностроителей. 6А, тел. 8(42142)4-40-00</t>
  </si>
  <si>
    <t>Хабаровский край, г.Амурск, ул. Машиностроителей. 6А, тел. 8 (42142) 4-40-00</t>
  </si>
  <si>
    <t>опыт работы по специальности не менее одного года</t>
  </si>
  <si>
    <t>23000-27000</t>
  </si>
  <si>
    <t>главный специалист отдела гидротехники</t>
  </si>
  <si>
    <t>Инеженер электромеханик</t>
  </si>
  <si>
    <t>Оператор поста безопасности</t>
  </si>
  <si>
    <t>Электромонтер по ремонту и обслуживанию электрооборудования</t>
  </si>
  <si>
    <t>Оператор по облуживанию и ремонту вагонов вагонов</t>
  </si>
  <si>
    <t xml:space="preserve">Слесарь по контрольно-измерительным приборам и автоматике </t>
  </si>
  <si>
    <t xml:space="preserve">Машинист вентиляционных и аспирационных установок </t>
  </si>
  <si>
    <t>Оператор судопогрузчика</t>
  </si>
  <si>
    <t>Оператор стакера-реклаймера</t>
  </si>
  <si>
    <t xml:space="preserve">Машинист насосных установок </t>
  </si>
  <si>
    <t>Оператор вагоноразмораживателя</t>
  </si>
  <si>
    <t xml:space="preserve">Слесарь по обслуживанию системы тепло- водоснабжения и водоотведения </t>
  </si>
  <si>
    <t>Электромонтер по испытаниям и измерениям 5 раз.</t>
  </si>
  <si>
    <t xml:space="preserve">Дежурный по парку, сигналист по закреплению составов  </t>
  </si>
  <si>
    <t xml:space="preserve">Слесарь-ремонтник </t>
  </si>
  <si>
    <t>Электромеханик (электр., АЛС, радио-связь, приборы безопасно-сти)</t>
  </si>
  <si>
    <t>Электромеханик СЦБ</t>
  </si>
  <si>
    <t>Электромеханик связи</t>
  </si>
  <si>
    <t>Старший электромеханик СЦБ</t>
  </si>
  <si>
    <t>Инженер по технической информации</t>
  </si>
  <si>
    <t>Сменный механик</t>
  </si>
  <si>
    <t>Групповой электромеханик по вагоноразмораживающим устройствам</t>
  </si>
  <si>
    <t>Групповой электромеханик СР, СПМ</t>
  </si>
  <si>
    <t>Групповой электромеханик Конвейеры</t>
  </si>
  <si>
    <t>Групповой электромеханик СРВ</t>
  </si>
  <si>
    <t>Групповой механик по конвейерной ленте и вулканизации</t>
  </si>
  <si>
    <t>Групповой механик СР, СПМ</t>
  </si>
  <si>
    <t>Групповой механик Конвейеры</t>
  </si>
  <si>
    <t>Групповой механик СРВ</t>
  </si>
  <si>
    <t>Старший инженер</t>
  </si>
  <si>
    <t>Заместитель главного механика по технической документации</t>
  </si>
  <si>
    <t>Начальник участка эксплуатации ж.д. пути и искусственных сооружений</t>
  </si>
  <si>
    <t>Старший мастер локомотивного хозяйства</t>
  </si>
  <si>
    <t>Сменный мастер вагонного хозяйства</t>
  </si>
  <si>
    <t xml:space="preserve">Старший мастер </t>
  </si>
  <si>
    <t>Главный инженер железнодорожной станции</t>
  </si>
  <si>
    <t>Мастер участка производства (пункта коммерческого осмотра)</t>
  </si>
  <si>
    <t>Заместитель начальника железнодорожной станции по грузовой и коммерческой работе</t>
  </si>
  <si>
    <t>Сменный мастер</t>
  </si>
  <si>
    <t>Инженер-технолог</t>
  </si>
  <si>
    <t xml:space="preserve">Инженер по контрольно-измерительным приборам и автоматике </t>
  </si>
  <si>
    <t>Инженер по охране труда</t>
  </si>
  <si>
    <t>Начальник угольного склада</t>
  </si>
  <si>
    <t>Мастер по эксплуатации вентиляционных систем, компрессорного и аспирационного оборудования</t>
  </si>
  <si>
    <t>Инженер по охране и нормированию труда</t>
  </si>
  <si>
    <t>Сменный диспетчер-начальник смены</t>
  </si>
  <si>
    <t>Диспетчер маневровый железнодорожной станции</t>
  </si>
  <si>
    <t>Мастер по эксплуатации подстанций и электрических сетей</t>
  </si>
  <si>
    <t>Дежурный по железнодорожной станции</t>
  </si>
  <si>
    <t>Старший стивидор</t>
  </si>
  <si>
    <t xml:space="preserve">Мастер по эксплуатации систем тепло-водоснабжения и канализации </t>
  </si>
  <si>
    <t>Специалист по ремонту и обслуживанию релейной защиты и автоматики</t>
  </si>
  <si>
    <t>Главный энергетик</t>
  </si>
  <si>
    <t>Слесарь по ремонту подвижного состава</t>
  </si>
  <si>
    <t xml:space="preserve">Электромонтёр по ремонту и обслуживанию электрооборудования (дежурный) 6 разряда </t>
  </si>
  <si>
    <t>Слесарь по ремонту подвижного состава (пневматическое оборудование и рычажная передача)</t>
  </si>
  <si>
    <t xml:space="preserve">Машинист компрессорных установок </t>
  </si>
  <si>
    <t>Слесарь по ремонту и обслуживанию оборудования</t>
  </si>
  <si>
    <t>высшее образование, опыт работы в службе Заказчика от 3-х лет в должности ведущего инженера или главного специалиста</t>
  </si>
  <si>
    <t>ДМС, компенсация стоимости билетов и провоза багажа при переезде к месту работы</t>
  </si>
  <si>
    <t>аренда жилья</t>
  </si>
  <si>
    <t>высшее профильное образование , опыт работы в должности электромеханика не менее 3- лет</t>
  </si>
  <si>
    <t>Среднее профессиональное  2.23.02.01        Организация перевозок и управление на транспорте (по видам)  опыт  более 3 лет</t>
  </si>
  <si>
    <t>Среднее профессиональное образование 2.27.02.03        Автоматика и телемеханика на транспорте (железнодорожном транспорте)  опыт  более 3 лет</t>
  </si>
  <si>
    <t>Среднее профессиональное  5.38.01.01        Оператор диспетчерской (производственно-диспетчерской) службы  опыт  более 3 лет</t>
  </si>
  <si>
    <t>среднее профессиональное 2.13.01.10        Электромонтер по ремонту и обслуживанию электрооборудования (по отраслям)  опыт  более 3 лет</t>
  </si>
  <si>
    <t>Среднее профессиональное образование  2.15.01.20        Слесарь но контрольно-измерительным приборам и автоматике  опыт  более 3 лет</t>
  </si>
  <si>
    <t>среднее профессиональное  2.08.01.14        Монтажник санитарно-технических, вентиляционных систем и оборудования  опыт  более 3 лет</t>
  </si>
  <si>
    <t>Среднее профессиональное 2.23.01.01        Оператор транспортного терминала  опыт  более 3 лет</t>
  </si>
  <si>
    <t>Начальное профессиональное образование  2.18.01.27        Машинист технологических насосов и компрессоров  опыт  более 3 лет</t>
  </si>
  <si>
    <t>Среднее профессиональное образование 5.43.01.05        Оператор по обработке перевозочных документов на железнодорожном транспорте  опыт  более 3 лет</t>
  </si>
  <si>
    <t>Среднее профессиональное 2.08.02.04        Водоснабжение и водоотведение  опыт  более 3 лет</t>
  </si>
  <si>
    <t>среднее профессиональное 2.13.01.05        Электромонтер по техническому обслуживанию электростанций и сетей  опыт  более 3 лет</t>
  </si>
  <si>
    <t>Среднее профессиональное образование  2.15.02.01        Монтаж и техническая эксплуатация промышленного оборудования  опыт  более 3 лет</t>
  </si>
  <si>
    <t>Высшее профессиональное 2.23.05.05        Системы обеспечения движения поездов  опыт  более 3 лет</t>
  </si>
  <si>
    <t>высшее техническое 2.15.04.03        Прикладная механика  опыт  более 3 лет</t>
  </si>
  <si>
    <t>среднее техническое 2.15.04.03        Прикладная механика  опыт  более 3 лет</t>
  </si>
  <si>
    <t>высшее техническое 2.13.05.02        Специальные электромеханические системы  опыт  более 3 лет</t>
  </si>
  <si>
    <t>Высшее профессиональное 2.23.03.01        Технология транспортных процессов  опыт  более 3 лет</t>
  </si>
  <si>
    <t>Высшее профессиональное 2.23.03.03        Эксплуатация транспортно-технологических машин и комплексов  опыт  более 3 лет</t>
  </si>
  <si>
    <t>Высшее профессиональное  2.08.03.01        Строительство  опыт  более 3 лет</t>
  </si>
  <si>
    <t>высшее техническое 2.27.03.04        Управление в технических системах  опыт  более 3 лет</t>
  </si>
  <si>
    <t>Высшее профессиональное 2.20.03.01        Техносферная безопасность  опыт  более 3 лет</t>
  </si>
  <si>
    <t>Высшее профессиональное 2.08.03.01        Строительство  опыт  более 3 лет</t>
  </si>
  <si>
    <t>высшее 13.03.02        Электроэнергетика и электротехника  опыт  более 3 лет</t>
  </si>
  <si>
    <t>Высшее профессиональное 2.08.03.02     Строительство  опыт  более 3 лет</t>
  </si>
  <si>
    <t>Среднее профессиональное  2.23.01.10        Слесарь по обслуживанию и ремонту подвижного состава  опыт  более 3 лет</t>
  </si>
  <si>
    <t>среднее профессиональное образование  2.18.01.27        Машинист технологических насосов и компрессоров  опыт  более 3 лет</t>
  </si>
  <si>
    <t>начальное техническое 2.15.02.01        Монтаж и техническая эксплуатация промышленного оборудования (по отраслям)  опыт  более 3 лет</t>
  </si>
  <si>
    <t>ПАО "Амурский судостроительный завод"</t>
  </si>
  <si>
    <t>АО "Ургалуголь"</t>
  </si>
  <si>
    <t>Полный социальный пакет</t>
  </si>
  <si>
    <t>Общежитие</t>
  </si>
  <si>
    <t>В соответствии с утверденным штатным расписанием</t>
  </si>
  <si>
    <t>среднее профессиональное  2.13.01.10; 2.15.02.07        Электромонтер по ремонту и обслуживанию электрооборудования (по отраслям); Автоматизация технологических процессов и производств  опыт  более 3 лет</t>
  </si>
  <si>
    <t>проходчик</t>
  </si>
  <si>
    <t>среднее</t>
  </si>
  <si>
    <t>машинист горных выемочных машин</t>
  </si>
  <si>
    <t>электрослесарь подземный</t>
  </si>
  <si>
    <t>водитель большегрузных автомобилей, категории В,С,Д,Е</t>
  </si>
  <si>
    <t>АО "ПРАЙМ"</t>
  </si>
  <si>
    <t>682860. Хабаровский край, р.п.Ванино, Приморский бульвар, дом 8. эт/пом 1/7 тел 8(4212) 91 90 94</t>
  </si>
  <si>
    <t>инженер КИПиА</t>
  </si>
  <si>
    <t>682860. Хабаровский край, р.п.Ванино, Приморский бульвар, дом 8. эт/пом 1/7 тел 8(4212) 91 90 95</t>
  </si>
  <si>
    <t>инженер строитель ПГС</t>
  </si>
  <si>
    <t>682860. Хабаровский край, р.п.Ванино, Приморский бульвар, дом 8. эт/пом 1/7 тел 8(4212) 91 90 96</t>
  </si>
  <si>
    <t>Высшее техническое образование, опыт работы более 3 лет</t>
  </si>
  <si>
    <t>Сборщик-достройщик судовой (уклон изготовление детальных узлов)                                        3,4,5 разряд</t>
  </si>
  <si>
    <t>Сборщик корпусов металлических судов 3,4,5 разряд</t>
  </si>
  <si>
    <t>среднее профессиональное образование, опыт работы от 3 лет</t>
  </si>
  <si>
    <t>Полный пакет социальный  гарантий и льгот согласно ТК РФ и коллективного договора</t>
  </si>
  <si>
    <t>предоставление койко-места в общежитии или компенсация аренды жилья   (9 000 руб.); возмещение за проезд к месту работы;  оплата питания в размере 350 рублей в день.</t>
  </si>
  <si>
    <t>38 000 -  53 000</t>
  </si>
  <si>
    <t xml:space="preserve">Полный пакет соц. гарантий и льгот согласно ТК РФ </t>
  </si>
  <si>
    <t>инженер АСУ ТП</t>
  </si>
  <si>
    <t>49 000 - 57 000</t>
  </si>
  <si>
    <t>25000-30000</t>
  </si>
  <si>
    <t>30 000-45 000</t>
  </si>
  <si>
    <t>30 000-35 000</t>
  </si>
  <si>
    <t>30 000-50 000</t>
  </si>
  <si>
    <t xml:space="preserve">Химик-аналитик </t>
  </si>
  <si>
    <t>Мастер на участок</t>
  </si>
  <si>
    <t xml:space="preserve">Организация производства согласно правил СМР. Умение работать с людьми и документами. Высшее образование, стаж работы на производстве и руководящих должностях не менее 3 лет. </t>
  </si>
  <si>
    <t>Высшее или среднее профессиональное образование (фармацевтическое, медицинское, биологическое, биотехническое). Умение работать с питательными средами и музейными штампами микроорганизмов, четко следовать инструкциям, регламентирующим деятельность микробиологической лаборатории. Опыт работы в аналогичной должности не менее 1 года</t>
  </si>
  <si>
    <t>Высшее или среднее профессиональное образование (фармацевтическое, медицинское, биологическое, биотехническое).. Умение выполнять  химические, физико-химические испытания лекарственных препаратов. Опыт работы в аналогичной должности не менее 1 года</t>
  </si>
  <si>
    <t>Высшее профессиональное образование (техническое, фармацевтическое). Проводить работы по освоению новых видов препаратов, нового оборудования, новых технологических процессов. Осуществлять контроль за архивными образцами продукции. Оформлять отчеты   о разработке и освоении   новых лекарственных препаратов.</t>
  </si>
  <si>
    <t xml:space="preserve">Инженер по валидации </t>
  </si>
  <si>
    <t>Высшее или среднее профессиональное образование (фармацевтическое, медицинское, биологическое, биотехническое). Разработка технологической документации, инструкций. Контроль выполнения корректирующих действий. Разработка валидационной документации (протоколы, отчеты). Проведение валидации технологических процессов и очистки. Опыт работы не менее 1 года</t>
  </si>
  <si>
    <t xml:space="preserve">Пакет соц. гарантий и льгот согласно ТК РФ </t>
  </si>
  <si>
    <t>машинист погрузочно-доставочной машины</t>
  </si>
  <si>
    <t xml:space="preserve">маркшейдер участковый </t>
  </si>
  <si>
    <t>682707, Хабаровский край, Солнечный район, п. Горный, Литер А, офис 1, тел./факс (4212) 92-97-92, сот. 8-914-154-06-47</t>
  </si>
  <si>
    <t>гальваник</t>
  </si>
  <si>
    <t>токарь</t>
  </si>
  <si>
    <t>мастер хвостового хозяйства</t>
  </si>
  <si>
    <t>Горный мастер</t>
  </si>
  <si>
    <t>Аренда жилья, обеспечение благоустроенным жильем в вахтовом поселке (домик, вагончик, баня, столовая)</t>
  </si>
  <si>
    <t>Механик</t>
  </si>
  <si>
    <t>Высшее профессиональное образование по специальности "Горные машины и оборудование", опыт работы не менее 5-х лет</t>
  </si>
  <si>
    <t xml:space="preserve">Высшее профессиональное образование по специальности "Инженер-элеектрик", опыт работы не менее 5-х лет в отрасли </t>
  </si>
  <si>
    <t>от 140 000</t>
  </si>
  <si>
    <t>Начальник лаборатории</t>
  </si>
  <si>
    <t>Высшее образование по специальности "Инженер-химик" , стаж работы не менее 5 лет  </t>
  </si>
  <si>
    <t>Начальние профессиональноее образование. Наличие удостоверения машиниста-тракториста с оттметкой  подземный машинист погрузочно-доставочной машины с двигателем внутреннего сгорания и открытой категорией "Д" , опыт работы  не менее 3-х лет</t>
  </si>
  <si>
    <t>взрывник</t>
  </si>
  <si>
    <t xml:space="preserve">Начальное профессиональное образование, опыт работы не менее 3х лет (подземная добыча). Единая книжка взрывника на право ведения взрывных работ в подземных условиях </t>
  </si>
  <si>
    <t xml:space="preserve">Высшее или среднее образованиепо специальности "Горный инженер", опыт работы не менее 3х лет (подземная добыча). Единая книжка взрывника на право руководства взрывными работами в подземных условиях </t>
  </si>
  <si>
    <t>Вывсшее образование, опыт работы не менее 3 лет</t>
  </si>
  <si>
    <t>Оператор установок и линии обработки пиломатериалов</t>
  </si>
  <si>
    <t>без опыта работы</t>
  </si>
  <si>
    <t>Эксперт по основному и вспомогательному сырью</t>
  </si>
  <si>
    <t xml:space="preserve">Роабота с нормативной и сопроводительной документацией на сырье и материалы. Отбор проб поступившего сырья и материалов. Выборочный контроль за соблюдением правил складирования на складе.Высшее или среднее профессиональное образование (фармацевтическое, медицинское, биологическое, биотехническое). </t>
  </si>
  <si>
    <t>Слесарь-наладчик КИПа 6 разряда группы по проектированию, монтажу и эксплуатации средств автоматизации</t>
  </si>
  <si>
    <t>Слесарь-наладчик КИПиА 6 разряда группа по проектированию, монтажу и эксплуатации средств автоматизации</t>
  </si>
  <si>
    <t xml:space="preserve">Слесарь-наладчик КИПиА </t>
  </si>
  <si>
    <t>Знание  электроники и электротехники в объеме, достаточном для выполнения работ по ремонту и обслуживанию оборудования на предприятии. Снятие, установка, техническое обслуживание, промывка, прочистка деталей, замена, ремонт, регулировка, испытание, сдача на проверку теплотехнических СИ.   Ведение сопутствующих документов. Иметь 3 квалификационную группу по электробезопасности. Среднее профессиональное образование, опыт работы приветствуется</t>
  </si>
  <si>
    <t xml:space="preserve">Знание  электроники и электротехники в объеме, достаточном для выполнения работ по ремонту и обслуживанию оборудования на предприятии. Обеспечение бесперебойной работы оборудования на предприятии в части автоматического управления и контрольно-измерительных приборов систем . Знание устройств и методов  настройки и ремонта сложных контрально-измерительных приборов. Умение работать с принципиальными, монтажными, электрическими схемами.  Понимание устройства и принцып работы программируемых логических контроллеров Siemens Simitic S7, LOGO, Mitsubishi MELSEC. Иметь 3 квалификационную группу по электробезопасности. </t>
  </si>
  <si>
    <t>машинист экскаватора</t>
  </si>
  <si>
    <t>машинист буровой установки</t>
  </si>
  <si>
    <t>механик</t>
  </si>
  <si>
    <r>
      <t>среднее профессиональное (высшее профессиональное</t>
    </r>
    <r>
      <rPr>
        <sz val="9"/>
        <rFont val="Times New Roman"/>
        <family val="1"/>
      </rPr>
      <t>)</t>
    </r>
  </si>
  <si>
    <t>33 000  -  67 000</t>
  </si>
  <si>
    <t>30 000 - 35 000</t>
  </si>
  <si>
    <t>45 000 - 80 000</t>
  </si>
  <si>
    <t>60 000 - 80 000</t>
  </si>
  <si>
    <t>55 000 - 70 000</t>
  </si>
  <si>
    <t>70 000 - 100 000</t>
  </si>
  <si>
    <t>60 000 - 90 000</t>
  </si>
  <si>
    <t>40 000 - 75 000</t>
  </si>
  <si>
    <t>60 000 - 75 000</t>
  </si>
  <si>
    <t>ПАО "Русолово"</t>
  </si>
  <si>
    <t>Экономист по труду и заработной плате</t>
  </si>
  <si>
    <t>Согласно Трудового кодекса Российской Федерации</t>
  </si>
  <si>
    <t>Аренда жилья</t>
  </si>
  <si>
    <t>Инженер-проектировщик</t>
  </si>
  <si>
    <t>Итого :</t>
  </si>
  <si>
    <t xml:space="preserve">Высшее профессиональное образование опыт работы не менее 5 лет, наличие диплома "Экономиста" </t>
  </si>
  <si>
    <t xml:space="preserve">Высшее профессиональное образование опыт работы не менее 5 лет, наличие диплома "Промышленное гражданское строительство" </t>
  </si>
  <si>
    <t>Общество с ограниченной ответственностью                                     "СКИФАГРО-ДВ"</t>
  </si>
  <si>
    <t xml:space="preserve">Адрес предприятия: территория ТОСЭР Хабаровск, с. Ильинка, Хабаровский район, Хабаровский край, 680509      Тел.: (4212) 415516
</t>
  </si>
  <si>
    <t>врач ветеринарный</t>
  </si>
  <si>
    <t>высшее образование по специальности, опыт работы не менее  3 лет</t>
  </si>
  <si>
    <t>30000-45000</t>
  </si>
  <si>
    <t>полный соц.пакет</t>
  </si>
  <si>
    <t>предоставление жилья (квартира или место в общежитии)</t>
  </si>
  <si>
    <t>от 25000</t>
  </si>
  <si>
    <t>зоотехник</t>
  </si>
  <si>
    <t>Итого по инвестпроекту:</t>
  </si>
  <si>
    <t>АО "Оловянная рудная компания"</t>
  </si>
  <si>
    <t xml:space="preserve">Главный инженер </t>
  </si>
  <si>
    <t>Высшее профессиональное образование по специальности "Подземная добыча", наличие диплома по специальности "горный инженер" и  Единая книжка взрывника на право руководства взрывными работами в подземных условиях,  опыт работы не менее 5-х лет</t>
  </si>
  <si>
    <t xml:space="preserve">Высшее профессиональное образование по специальности "Инженер-электрик", опыт работы не менее 5-х лет в отрасли </t>
  </si>
  <si>
    <t>дробильщик</t>
  </si>
  <si>
    <t>Начальное профессиональное образование, опыт работы не менее 3х лет (подземная добыча), наличие удостоверения "дробильщика", знание оборудования обогатительных фабрик</t>
  </si>
  <si>
    <t>Начальние профессиональноее образование. Наличие удостоверения машиниста буровой установки, опыт работы  не менее 3-х лет</t>
  </si>
  <si>
    <t>электромеханик</t>
  </si>
  <si>
    <t>Высшее образование по специальности "Инженер-электрик", стаж работы не менее 3 лет  </t>
  </si>
  <si>
    <t>Бухгалтер</t>
  </si>
  <si>
    <t>Начальник отдела автоматизированных систем управления и связи</t>
  </si>
  <si>
    <t xml:space="preserve">Высшее профессиональное образование опыт работы не менее 3 лет, наличие диплома "Бухгалтер", "Экономист" </t>
  </si>
  <si>
    <t xml:space="preserve">Высшее профессиональное образование опыт работы не менее 3 лет, наличие диплома по специальности "Информационные системы" </t>
  </si>
  <si>
    <t>Высшее профессиональное образование, наличие диплома  "Инженер-электрик", опыт руководящей работы в отрасли, соответствующей профилю предприятия не менее 5 лет</t>
  </si>
  <si>
    <t xml:space="preserve">Инженер производственно-технического отдела </t>
  </si>
  <si>
    <t>Высшее, среднее профессиональное образование, стаж работы не менее 5 лет. Право на осуществление деятельности по эксплуатации гидротехнических сооружений  </t>
  </si>
  <si>
    <t xml:space="preserve">Высшее или среднее образование по специальности "Подземная разработка полезных ископаемых", опыт работы не менее 3х лет (подземная добыча) </t>
  </si>
  <si>
    <t xml:space="preserve">Высшее  образование по специальности "Подземная разработка полезных ископаемых", квалификация "Горный инженер"  опыт работы не менее 3х лет (подземная добыча) </t>
  </si>
  <si>
    <t xml:space="preserve">Инженер по организации управления производством </t>
  </si>
  <si>
    <t>Электромонтер-ремонтник технологического оборудования</t>
  </si>
  <si>
    <t>Оператор станционного технологического центра обработки поездной информации и перевозочных документов</t>
  </si>
  <si>
    <t>Агроном</t>
  </si>
  <si>
    <t>оператор</t>
  </si>
  <si>
    <t>ООО "Амурский гидрометаллургический комбинат"</t>
  </si>
  <si>
    <t xml:space="preserve">Адрес предприятия: ш.Машиностроителей, 5 г. Амурск, Хабаровского края, 682640
Тел./факс: 8/42142/3-01-28 доб. 356
Тел.: 8/42142/3-40-72 доб. 273
Факс: 8/42142/3-40-72 доб. 181
Е-mail: agmk@agmk.polymetal.ru
www.polymetal.ru
</t>
  </si>
  <si>
    <t>специалист/инженер</t>
  </si>
  <si>
    <t>высшее образование по специальности, опыт работы по профессии не менее  5 лет</t>
  </si>
  <si>
    <t>Потребность работодателей в трудовых ресурсах, необходимых для привлечения из других субъектов Российской Федерации  в рамках программы Хабаровского края "Повышение мобильности трудовых ресурсов на 2019 год (по состоянию на 10.07.2019)</t>
  </si>
  <si>
    <t>АО "ВаниноТрансУголь"                   (АО "ВТУ")</t>
  </si>
  <si>
    <t xml:space="preserve">682860, Хабаровский край, р.п. Ванино,                      ул. Пионерская, 38
Тел./факс: 8 (4212) 91 90 98
</t>
  </si>
  <si>
    <t>682030, Хабаровский край,  Верхнебуреинский район, рп. Чегдомын,            ул. Магистральная, д. 2,                                              тел. (42149) 5-23-38</t>
  </si>
  <si>
    <t>681000 г. Комсомольск-на-Амуре                               ул. Аллея Труда,1   т. (4217) 54-18-79</t>
  </si>
  <si>
    <t xml:space="preserve">682711, Хабаровский край, п. Солнечный,                 ул. Ленина, д.27,
тел/факс              +7(42146) 2-33-24
</t>
  </si>
  <si>
    <t xml:space="preserve">682711, Хабаровский край, п. Солнечный,                   ул. Ленина, д.27,
тел/факс  +7(42146) 2-33-24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</si>
</sst>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0.0"/>
    <numFmt numFmtId="180" formatCode="_-* #,##0.000_р_._-;\-* #,##0.000_р_._-;_-* &quot;-&quot;??_р_._-;_-@_-"/>
    <numFmt numFmtId="181" formatCode="#,##0.0"/>
    <numFmt numFmtId="182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27" fillId="33" borderId="0" xfId="0" applyFont="1" applyFill="1" applyBorder="1" applyAlignment="1">
      <alignment vertical="top"/>
    </xf>
    <xf numFmtId="0" fontId="27" fillId="33" borderId="0" xfId="0" applyFont="1" applyFill="1" applyBorder="1" applyAlignment="1">
      <alignment horizontal="center" vertical="top"/>
    </xf>
    <xf numFmtId="0" fontId="27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51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3" fillId="35" borderId="10" xfId="0" applyNumberFormat="1" applyFont="1" applyFill="1" applyBorder="1" applyAlignment="1">
      <alignment horizontal="center" vertical="top"/>
    </xf>
    <xf numFmtId="0" fontId="27" fillId="35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55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top" wrapText="1"/>
    </xf>
    <xf numFmtId="3" fontId="7" fillId="35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 wrapText="1"/>
    </xf>
    <xf numFmtId="171" fontId="2" fillId="33" borderId="10" xfId="60" applyFont="1" applyFill="1" applyBorder="1" applyAlignment="1">
      <alignment vertical="center" wrapText="1"/>
    </xf>
    <xf numFmtId="171" fontId="54" fillId="0" borderId="10" xfId="60" applyFont="1" applyBorder="1" applyAlignment="1">
      <alignment vertical="center" wrapText="1"/>
    </xf>
    <xf numFmtId="171" fontId="7" fillId="33" borderId="10" xfId="6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 quotePrefix="1">
      <alignment horizontal="center" vertical="top" wrapText="1"/>
    </xf>
    <xf numFmtId="0" fontId="51" fillId="33" borderId="10" xfId="0" applyFont="1" applyFill="1" applyBorder="1" applyAlignment="1">
      <alignment horizontal="center" vertical="center"/>
    </xf>
    <xf numFmtId="171" fontId="27" fillId="35" borderId="10" xfId="60" applyFont="1" applyFill="1" applyBorder="1" applyAlignment="1">
      <alignment horizontal="center" vertical="top"/>
    </xf>
    <xf numFmtId="171" fontId="2" fillId="0" borderId="10" xfId="6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 quotePrefix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vertical="top" wrapText="1"/>
    </xf>
    <xf numFmtId="1" fontId="51" fillId="34" borderId="10" xfId="0" applyNumberFormat="1" applyFont="1" applyFill="1" applyBorder="1" applyAlignment="1">
      <alignment horizontal="center" vertical="top" wrapText="1"/>
    </xf>
    <xf numFmtId="171" fontId="6" fillId="33" borderId="10" xfId="60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1" fontId="7" fillId="33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vertical="top"/>
    </xf>
    <xf numFmtId="3" fontId="2" fillId="8" borderId="10" xfId="0" applyNumberFormat="1" applyFont="1" applyFill="1" applyBorder="1" applyAlignment="1">
      <alignment horizontal="center" vertical="top" wrapText="1"/>
    </xf>
    <xf numFmtId="0" fontId="55" fillId="8" borderId="10" xfId="0" applyFont="1" applyFill="1" applyBorder="1" applyAlignment="1">
      <alignment vertical="top"/>
    </xf>
    <xf numFmtId="0" fontId="55" fillId="8" borderId="10" xfId="0" applyFont="1" applyFill="1" applyBorder="1" applyAlignment="1">
      <alignment horizontal="center" vertical="top"/>
    </xf>
    <xf numFmtId="0" fontId="55" fillId="8" borderId="10" xfId="0" applyFont="1" applyFill="1" applyBorder="1" applyAlignment="1">
      <alignment horizontal="center" vertical="top" wrapText="1"/>
    </xf>
    <xf numFmtId="1" fontId="55" fillId="8" borderId="10" xfId="0" applyNumberFormat="1" applyFont="1" applyFill="1" applyBorder="1" applyAlignment="1">
      <alignment horizontal="center" vertical="top"/>
    </xf>
    <xf numFmtId="0" fontId="49" fillId="8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="70" zoomScaleNormal="70" zoomScaleSheetLayoutView="70" workbookViewId="0" topLeftCell="A24">
      <selection activeCell="B24" sqref="B24:B27"/>
    </sheetView>
  </sheetViews>
  <sheetFormatPr defaultColWidth="16.421875" defaultRowHeight="15"/>
  <cols>
    <col min="1" max="1" width="30.28125" style="3" customWidth="1"/>
    <col min="2" max="2" width="42.57421875" style="4" customWidth="1"/>
    <col min="3" max="3" width="27.28125" style="5" customWidth="1"/>
    <col min="4" max="4" width="16.57421875" style="4" customWidth="1"/>
    <col min="5" max="5" width="43.8515625" style="4" customWidth="1"/>
    <col min="6" max="6" width="19.8515625" style="4" customWidth="1"/>
    <col min="7" max="7" width="33.00390625" style="4" customWidth="1"/>
    <col min="8" max="8" width="27.00390625" style="4" customWidth="1"/>
    <col min="9" max="16384" width="16.421875" style="6" customWidth="1"/>
  </cols>
  <sheetData>
    <row r="1" spans="1:8" ht="15">
      <c r="A1" s="61" t="s">
        <v>252</v>
      </c>
      <c r="B1" s="61"/>
      <c r="C1" s="61"/>
      <c r="D1" s="61"/>
      <c r="E1" s="61"/>
      <c r="F1" s="61"/>
      <c r="G1" s="61"/>
      <c r="H1" s="61"/>
    </row>
    <row r="2" spans="1:8" ht="26.25" customHeight="1">
      <c r="A2" s="61"/>
      <c r="B2" s="61"/>
      <c r="C2" s="61"/>
      <c r="D2" s="61"/>
      <c r="E2" s="61"/>
      <c r="F2" s="61"/>
      <c r="G2" s="61"/>
      <c r="H2" s="61"/>
    </row>
    <row r="3" spans="1:8" ht="15" customHeight="1">
      <c r="A3" s="62" t="s">
        <v>0</v>
      </c>
      <c r="B3" s="62" t="s">
        <v>1</v>
      </c>
      <c r="C3" s="62" t="s">
        <v>12</v>
      </c>
      <c r="D3" s="63"/>
      <c r="E3" s="63"/>
      <c r="F3" s="63"/>
      <c r="G3" s="63"/>
      <c r="H3" s="63"/>
    </row>
    <row r="4" spans="1:8" ht="67.5" customHeight="1">
      <c r="A4" s="62"/>
      <c r="B4" s="62"/>
      <c r="C4" s="30" t="s">
        <v>2</v>
      </c>
      <c r="D4" s="13" t="s">
        <v>15</v>
      </c>
      <c r="E4" s="30" t="s">
        <v>6</v>
      </c>
      <c r="F4" s="30" t="s">
        <v>3</v>
      </c>
      <c r="G4" s="30" t="s">
        <v>4</v>
      </c>
      <c r="H4" s="30" t="s">
        <v>5</v>
      </c>
    </row>
    <row r="5" spans="1:8" ht="18" customHeight="1">
      <c r="A5" s="1">
        <v>1</v>
      </c>
      <c r="B5" s="1">
        <v>2</v>
      </c>
      <c r="C5" s="2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ht="62.25" customHeight="1">
      <c r="A6" s="30" t="s">
        <v>14</v>
      </c>
      <c r="B6" s="2" t="s">
        <v>168</v>
      </c>
      <c r="C6" s="7" t="s">
        <v>181</v>
      </c>
      <c r="D6" s="44">
        <v>1</v>
      </c>
      <c r="E6" s="9" t="s">
        <v>182</v>
      </c>
      <c r="F6" s="45">
        <v>115000</v>
      </c>
      <c r="G6" s="2" t="s">
        <v>165</v>
      </c>
      <c r="H6" s="2" t="s">
        <v>173</v>
      </c>
    </row>
    <row r="7" spans="1:8" ht="57" customHeight="1">
      <c r="A7" s="30" t="s">
        <v>14</v>
      </c>
      <c r="B7" s="2" t="s">
        <v>168</v>
      </c>
      <c r="C7" s="7" t="s">
        <v>174</v>
      </c>
      <c r="D7" s="44">
        <v>1</v>
      </c>
      <c r="E7" s="18" t="s">
        <v>175</v>
      </c>
      <c r="F7" s="45">
        <v>100000</v>
      </c>
      <c r="G7" s="2" t="s">
        <v>165</v>
      </c>
      <c r="H7" s="2" t="s">
        <v>173</v>
      </c>
    </row>
    <row r="8" spans="1:8" ht="54" customHeight="1">
      <c r="A8" s="30"/>
      <c r="B8" s="2" t="s">
        <v>168</v>
      </c>
      <c r="C8" s="7" t="s">
        <v>89</v>
      </c>
      <c r="D8" s="44">
        <v>1</v>
      </c>
      <c r="E8" s="18" t="s">
        <v>176</v>
      </c>
      <c r="F8" s="45" t="s">
        <v>177</v>
      </c>
      <c r="G8" s="2" t="s">
        <v>165</v>
      </c>
      <c r="H8" s="2" t="s">
        <v>173</v>
      </c>
    </row>
    <row r="9" spans="1:8" ht="90" customHeight="1">
      <c r="A9" s="30" t="s">
        <v>14</v>
      </c>
      <c r="B9" s="2" t="s">
        <v>168</v>
      </c>
      <c r="C9" s="7" t="s">
        <v>166</v>
      </c>
      <c r="D9" s="44">
        <v>2</v>
      </c>
      <c r="E9" s="18" t="s">
        <v>180</v>
      </c>
      <c r="F9" s="45">
        <v>115000</v>
      </c>
      <c r="G9" s="2" t="s">
        <v>165</v>
      </c>
      <c r="H9" s="2" t="s">
        <v>173</v>
      </c>
    </row>
    <row r="10" spans="1:8" ht="58.5" customHeight="1">
      <c r="A10" s="30" t="s">
        <v>14</v>
      </c>
      <c r="B10" s="2" t="s">
        <v>168</v>
      </c>
      <c r="C10" s="7" t="s">
        <v>178</v>
      </c>
      <c r="D10" s="44">
        <v>1</v>
      </c>
      <c r="E10" s="9" t="s">
        <v>179</v>
      </c>
      <c r="F10" s="45">
        <v>150000</v>
      </c>
      <c r="G10" s="2" t="s">
        <v>165</v>
      </c>
      <c r="H10" s="2" t="s">
        <v>173</v>
      </c>
    </row>
    <row r="11" spans="1:8" ht="64.5" customHeight="1">
      <c r="A11" s="30" t="s">
        <v>14</v>
      </c>
      <c r="B11" s="2" t="s">
        <v>168</v>
      </c>
      <c r="C11" s="7" t="s">
        <v>171</v>
      </c>
      <c r="D11" s="44">
        <v>1</v>
      </c>
      <c r="E11" s="9" t="s">
        <v>240</v>
      </c>
      <c r="F11" s="45">
        <v>50000</v>
      </c>
      <c r="G11" s="2" t="s">
        <v>165</v>
      </c>
      <c r="H11" s="2" t="s">
        <v>173</v>
      </c>
    </row>
    <row r="12" spans="1:8" ht="52.5" customHeight="1">
      <c r="A12" s="30" t="s">
        <v>14</v>
      </c>
      <c r="B12" s="2" t="s">
        <v>168</v>
      </c>
      <c r="C12" s="7" t="s">
        <v>167</v>
      </c>
      <c r="D12" s="44">
        <v>1</v>
      </c>
      <c r="E12" s="9" t="s">
        <v>241</v>
      </c>
      <c r="F12" s="45">
        <v>70000</v>
      </c>
      <c r="G12" s="2" t="s">
        <v>165</v>
      </c>
      <c r="H12" s="2" t="s">
        <v>173</v>
      </c>
    </row>
    <row r="13" spans="1:8" ht="71.25" customHeight="1">
      <c r="A13" s="30" t="s">
        <v>14</v>
      </c>
      <c r="B13" s="2" t="s">
        <v>168</v>
      </c>
      <c r="C13" s="7" t="s">
        <v>172</v>
      </c>
      <c r="D13" s="44">
        <v>1</v>
      </c>
      <c r="E13" s="9" t="s">
        <v>183</v>
      </c>
      <c r="F13" s="45">
        <v>90000</v>
      </c>
      <c r="G13" s="2" t="s">
        <v>165</v>
      </c>
      <c r="H13" s="2" t="s">
        <v>173</v>
      </c>
    </row>
    <row r="14" spans="1:8" ht="18" customHeight="1">
      <c r="A14" s="64" t="s">
        <v>13</v>
      </c>
      <c r="B14" s="64"/>
      <c r="C14" s="64"/>
      <c r="D14" s="11">
        <f>SUM(D6:D13)</f>
        <v>9</v>
      </c>
      <c r="E14" s="12"/>
      <c r="F14" s="35"/>
      <c r="G14" s="12"/>
      <c r="H14" s="12"/>
    </row>
    <row r="15" spans="1:8" ht="47.25" customHeight="1">
      <c r="A15" s="31" t="s">
        <v>207</v>
      </c>
      <c r="B15" s="31" t="s">
        <v>257</v>
      </c>
      <c r="C15" s="30" t="s">
        <v>208</v>
      </c>
      <c r="D15" s="32">
        <v>1</v>
      </c>
      <c r="E15" s="31" t="s">
        <v>213</v>
      </c>
      <c r="F15" s="36">
        <v>55000</v>
      </c>
      <c r="G15" s="31" t="s">
        <v>209</v>
      </c>
      <c r="H15" s="31" t="s">
        <v>210</v>
      </c>
    </row>
    <row r="16" spans="1:8" ht="47.25" customHeight="1">
      <c r="A16" s="31" t="s">
        <v>207</v>
      </c>
      <c r="B16" s="31" t="s">
        <v>257</v>
      </c>
      <c r="C16" s="30" t="s">
        <v>234</v>
      </c>
      <c r="D16" s="32">
        <v>1</v>
      </c>
      <c r="E16" s="31" t="s">
        <v>236</v>
      </c>
      <c r="F16" s="36">
        <v>55000</v>
      </c>
      <c r="G16" s="31" t="s">
        <v>209</v>
      </c>
      <c r="H16" s="31" t="s">
        <v>210</v>
      </c>
    </row>
    <row r="17" spans="1:8" ht="49.5" customHeight="1">
      <c r="A17" s="31" t="s">
        <v>207</v>
      </c>
      <c r="B17" s="31" t="s">
        <v>257</v>
      </c>
      <c r="C17" s="30" t="s">
        <v>235</v>
      </c>
      <c r="D17" s="32">
        <v>1</v>
      </c>
      <c r="E17" s="31" t="s">
        <v>237</v>
      </c>
      <c r="F17" s="36">
        <v>60000</v>
      </c>
      <c r="G17" s="31" t="s">
        <v>209</v>
      </c>
      <c r="H17" s="31" t="s">
        <v>210</v>
      </c>
    </row>
    <row r="18" spans="1:8" ht="60" customHeight="1">
      <c r="A18" s="31" t="s">
        <v>207</v>
      </c>
      <c r="B18" s="31" t="s">
        <v>257</v>
      </c>
      <c r="C18" s="30" t="s">
        <v>89</v>
      </c>
      <c r="D18" s="32">
        <v>1</v>
      </c>
      <c r="E18" s="31" t="s">
        <v>238</v>
      </c>
      <c r="F18" s="36">
        <v>60000</v>
      </c>
      <c r="G18" s="31" t="s">
        <v>209</v>
      </c>
      <c r="H18" s="31" t="s">
        <v>210</v>
      </c>
    </row>
    <row r="19" spans="1:8" ht="61.5" customHeight="1">
      <c r="A19" s="31" t="s">
        <v>207</v>
      </c>
      <c r="B19" s="31" t="s">
        <v>257</v>
      </c>
      <c r="C19" s="30" t="s">
        <v>239</v>
      </c>
      <c r="D19" s="32">
        <v>1</v>
      </c>
      <c r="E19" s="9" t="s">
        <v>242</v>
      </c>
      <c r="F19" s="36">
        <v>60000</v>
      </c>
      <c r="G19" s="31" t="s">
        <v>209</v>
      </c>
      <c r="H19" s="31"/>
    </row>
    <row r="20" spans="1:8" ht="63.75" customHeight="1">
      <c r="A20" s="31" t="s">
        <v>207</v>
      </c>
      <c r="B20" s="31" t="s">
        <v>257</v>
      </c>
      <c r="C20" s="30" t="s">
        <v>243</v>
      </c>
      <c r="D20" s="32">
        <v>1</v>
      </c>
      <c r="E20" s="9" t="s">
        <v>242</v>
      </c>
      <c r="F20" s="36">
        <v>60000</v>
      </c>
      <c r="G20" s="31" t="s">
        <v>209</v>
      </c>
      <c r="H20" s="31" t="s">
        <v>210</v>
      </c>
    </row>
    <row r="21" spans="1:8" ht="48" customHeight="1">
      <c r="A21" s="31" t="s">
        <v>207</v>
      </c>
      <c r="B21" s="31" t="s">
        <v>257</v>
      </c>
      <c r="C21" s="30" t="s">
        <v>211</v>
      </c>
      <c r="D21" s="32">
        <v>1</v>
      </c>
      <c r="E21" s="31" t="s">
        <v>214</v>
      </c>
      <c r="F21" s="36">
        <v>60000</v>
      </c>
      <c r="G21" s="31" t="s">
        <v>209</v>
      </c>
      <c r="H21" s="31" t="s">
        <v>210</v>
      </c>
    </row>
    <row r="22" spans="1:8" ht="18" customHeight="1">
      <c r="A22" s="66" t="s">
        <v>212</v>
      </c>
      <c r="B22" s="66"/>
      <c r="C22" s="66"/>
      <c r="D22" s="42">
        <f>SUM(D15:D21)</f>
        <v>7</v>
      </c>
      <c r="E22" s="43"/>
      <c r="F22" s="43"/>
      <c r="G22" s="43"/>
      <c r="H22" s="43"/>
    </row>
    <row r="23" spans="1:8" ht="88.5" customHeight="1">
      <c r="A23" s="30" t="s">
        <v>225</v>
      </c>
      <c r="B23" s="31" t="s">
        <v>258</v>
      </c>
      <c r="C23" s="7" t="s">
        <v>226</v>
      </c>
      <c r="D23" s="44">
        <v>1</v>
      </c>
      <c r="E23" s="18" t="s">
        <v>227</v>
      </c>
      <c r="F23" s="46">
        <v>200000</v>
      </c>
      <c r="G23" s="2" t="s">
        <v>165</v>
      </c>
      <c r="H23" s="2" t="s">
        <v>210</v>
      </c>
    </row>
    <row r="24" spans="1:8" ht="54" customHeight="1">
      <c r="A24" s="30" t="s">
        <v>225</v>
      </c>
      <c r="B24" s="31" t="s">
        <v>258</v>
      </c>
      <c r="C24" s="7" t="s">
        <v>89</v>
      </c>
      <c r="D24" s="44">
        <v>1</v>
      </c>
      <c r="E24" s="18" t="s">
        <v>228</v>
      </c>
      <c r="F24" s="45">
        <v>150000</v>
      </c>
      <c r="G24" s="2" t="s">
        <v>165</v>
      </c>
      <c r="H24" s="2" t="s">
        <v>210</v>
      </c>
    </row>
    <row r="25" spans="1:8" ht="54" customHeight="1">
      <c r="A25" s="30" t="s">
        <v>225</v>
      </c>
      <c r="B25" s="31" t="s">
        <v>258</v>
      </c>
      <c r="C25" s="7" t="s">
        <v>195</v>
      </c>
      <c r="D25" s="44">
        <v>1</v>
      </c>
      <c r="E25" s="18" t="s">
        <v>231</v>
      </c>
      <c r="F25" s="45">
        <v>80000</v>
      </c>
      <c r="G25" s="2" t="s">
        <v>165</v>
      </c>
      <c r="H25" s="2" t="s">
        <v>173</v>
      </c>
    </row>
    <row r="26" spans="1:8" ht="71.25" customHeight="1">
      <c r="A26" s="30" t="s">
        <v>225</v>
      </c>
      <c r="B26" s="31" t="s">
        <v>258</v>
      </c>
      <c r="C26" s="7" t="s">
        <v>229</v>
      </c>
      <c r="D26" s="44">
        <v>1</v>
      </c>
      <c r="E26" s="18" t="s">
        <v>230</v>
      </c>
      <c r="F26" s="45">
        <v>50000</v>
      </c>
      <c r="G26" s="2" t="s">
        <v>165</v>
      </c>
      <c r="H26" s="2" t="s">
        <v>173</v>
      </c>
    </row>
    <row r="27" spans="1:8" ht="54" customHeight="1">
      <c r="A27" s="30" t="s">
        <v>225</v>
      </c>
      <c r="B27" s="31" t="s">
        <v>258</v>
      </c>
      <c r="C27" s="7" t="s">
        <v>232</v>
      </c>
      <c r="D27" s="44">
        <v>1</v>
      </c>
      <c r="E27" s="18" t="s">
        <v>233</v>
      </c>
      <c r="F27" s="46">
        <v>70000</v>
      </c>
      <c r="G27" s="2" t="s">
        <v>165</v>
      </c>
      <c r="H27" s="2" t="s">
        <v>173</v>
      </c>
    </row>
    <row r="28" spans="1:8" ht="22.5" customHeight="1">
      <c r="A28" s="64" t="s">
        <v>13</v>
      </c>
      <c r="B28" s="64"/>
      <c r="C28" s="64"/>
      <c r="D28" s="11">
        <f>SUM(D23:D27)</f>
        <v>5</v>
      </c>
      <c r="E28" s="12"/>
      <c r="F28" s="35"/>
      <c r="G28" s="12"/>
      <c r="H28" s="12"/>
    </row>
    <row r="29" spans="1:8" ht="42" customHeight="1">
      <c r="A29" s="7" t="s">
        <v>27</v>
      </c>
      <c r="B29" s="30" t="s">
        <v>17</v>
      </c>
      <c r="C29" s="25" t="s">
        <v>18</v>
      </c>
      <c r="D29" s="47">
        <v>2</v>
      </c>
      <c r="E29" s="30" t="s">
        <v>22</v>
      </c>
      <c r="F29" s="30" t="s">
        <v>154</v>
      </c>
      <c r="G29" s="65" t="s">
        <v>23</v>
      </c>
      <c r="H29" s="30" t="s">
        <v>24</v>
      </c>
    </row>
    <row r="30" spans="1:8" ht="49.5" customHeight="1">
      <c r="A30" s="7" t="s">
        <v>27</v>
      </c>
      <c r="B30" s="30" t="s">
        <v>17</v>
      </c>
      <c r="C30" s="25" t="s">
        <v>19</v>
      </c>
      <c r="D30" s="47">
        <v>1</v>
      </c>
      <c r="E30" s="30" t="s">
        <v>22</v>
      </c>
      <c r="F30" s="30" t="s">
        <v>155</v>
      </c>
      <c r="G30" s="65"/>
      <c r="H30" s="30" t="s">
        <v>24</v>
      </c>
    </row>
    <row r="31" spans="1:8" ht="43.5" customHeight="1">
      <c r="A31" s="7" t="s">
        <v>27</v>
      </c>
      <c r="B31" s="30" t="s">
        <v>17</v>
      </c>
      <c r="C31" s="25" t="s">
        <v>20</v>
      </c>
      <c r="D31" s="47">
        <v>1</v>
      </c>
      <c r="E31" s="30" t="s">
        <v>22</v>
      </c>
      <c r="F31" s="29" t="s">
        <v>153</v>
      </c>
      <c r="G31" s="65"/>
      <c r="H31" s="30" t="s">
        <v>24</v>
      </c>
    </row>
    <row r="32" spans="1:8" ht="36.75" customHeight="1">
      <c r="A32" s="7" t="s">
        <v>27</v>
      </c>
      <c r="B32" s="30" t="s">
        <v>17</v>
      </c>
      <c r="C32" s="25" t="s">
        <v>21</v>
      </c>
      <c r="D32" s="47">
        <v>2</v>
      </c>
      <c r="E32" s="30" t="s">
        <v>22</v>
      </c>
      <c r="F32" s="30" t="s">
        <v>156</v>
      </c>
      <c r="G32" s="65"/>
      <c r="H32" s="30" t="s">
        <v>24</v>
      </c>
    </row>
    <row r="33" spans="1:8" ht="18" customHeight="1">
      <c r="A33" s="64" t="s">
        <v>13</v>
      </c>
      <c r="B33" s="64"/>
      <c r="C33" s="64"/>
      <c r="D33" s="11">
        <f>SUM(D29:D32)</f>
        <v>6</v>
      </c>
      <c r="E33" s="12"/>
      <c r="F33" s="12"/>
      <c r="G33" s="12"/>
      <c r="H33" s="12"/>
    </row>
    <row r="34" spans="1:8" ht="114.75" customHeight="1">
      <c r="A34" s="24" t="s">
        <v>28</v>
      </c>
      <c r="B34" s="15" t="s">
        <v>29</v>
      </c>
      <c r="C34" s="7" t="s">
        <v>163</v>
      </c>
      <c r="D34" s="10">
        <v>1</v>
      </c>
      <c r="E34" s="10" t="s">
        <v>164</v>
      </c>
      <c r="F34" s="29" t="s">
        <v>130</v>
      </c>
      <c r="G34" s="30" t="s">
        <v>16</v>
      </c>
      <c r="H34" s="30" t="s">
        <v>24</v>
      </c>
    </row>
    <row r="35" spans="1:8" ht="63.75" customHeight="1">
      <c r="A35" s="24" t="s">
        <v>28</v>
      </c>
      <c r="B35" s="15" t="s">
        <v>29</v>
      </c>
      <c r="C35" s="7" t="s">
        <v>158</v>
      </c>
      <c r="D35" s="10">
        <v>1</v>
      </c>
      <c r="E35" s="10" t="s">
        <v>159</v>
      </c>
      <c r="F35" s="29" t="s">
        <v>130</v>
      </c>
      <c r="G35" s="30" t="s">
        <v>16</v>
      </c>
      <c r="H35" s="30" t="s">
        <v>24</v>
      </c>
    </row>
    <row r="36" spans="1:8" ht="106.5" customHeight="1">
      <c r="A36" s="24" t="s">
        <v>28</v>
      </c>
      <c r="B36" s="15" t="s">
        <v>29</v>
      </c>
      <c r="C36" s="7" t="s">
        <v>25</v>
      </c>
      <c r="D36" s="10">
        <v>1</v>
      </c>
      <c r="E36" s="10" t="s">
        <v>162</v>
      </c>
      <c r="F36" s="29" t="s">
        <v>130</v>
      </c>
      <c r="G36" s="30" t="s">
        <v>16</v>
      </c>
      <c r="H36" s="30" t="s">
        <v>24</v>
      </c>
    </row>
    <row r="37" spans="1:8" ht="90" customHeight="1">
      <c r="A37" s="24" t="s">
        <v>28</v>
      </c>
      <c r="B37" s="15" t="s">
        <v>29</v>
      </c>
      <c r="C37" s="7" t="s">
        <v>157</v>
      </c>
      <c r="D37" s="10">
        <v>1</v>
      </c>
      <c r="E37" s="10" t="s">
        <v>161</v>
      </c>
      <c r="F37" s="29" t="s">
        <v>130</v>
      </c>
      <c r="G37" s="30" t="s">
        <v>16</v>
      </c>
      <c r="H37" s="30" t="s">
        <v>24</v>
      </c>
    </row>
    <row r="38" spans="1:8" ht="121.5" customHeight="1">
      <c r="A38" s="24" t="s">
        <v>28</v>
      </c>
      <c r="B38" s="15" t="s">
        <v>29</v>
      </c>
      <c r="C38" s="7" t="s">
        <v>26</v>
      </c>
      <c r="D38" s="10">
        <v>2</v>
      </c>
      <c r="E38" s="10" t="s">
        <v>160</v>
      </c>
      <c r="F38" s="29" t="s">
        <v>130</v>
      </c>
      <c r="G38" s="30" t="s">
        <v>16</v>
      </c>
      <c r="H38" s="30" t="s">
        <v>24</v>
      </c>
    </row>
    <row r="39" spans="1:8" ht="108" customHeight="1">
      <c r="A39" s="24" t="s">
        <v>28</v>
      </c>
      <c r="B39" s="15" t="s">
        <v>29</v>
      </c>
      <c r="C39" s="7" t="s">
        <v>187</v>
      </c>
      <c r="D39" s="10"/>
      <c r="E39" s="10" t="s">
        <v>188</v>
      </c>
      <c r="F39" s="29" t="s">
        <v>189</v>
      </c>
      <c r="G39" s="30" t="s">
        <v>16</v>
      </c>
      <c r="H39" s="30" t="s">
        <v>24</v>
      </c>
    </row>
    <row r="40" spans="1:8" ht="150.75" customHeight="1">
      <c r="A40" s="24" t="s">
        <v>28</v>
      </c>
      <c r="B40" s="15" t="s">
        <v>29</v>
      </c>
      <c r="C40" s="7" t="s">
        <v>190</v>
      </c>
      <c r="D40" s="10">
        <v>1</v>
      </c>
      <c r="E40" s="10" t="s">
        <v>192</v>
      </c>
      <c r="F40" s="29" t="s">
        <v>130</v>
      </c>
      <c r="G40" s="30" t="s">
        <v>16</v>
      </c>
      <c r="H40" s="30" t="s">
        <v>24</v>
      </c>
    </row>
    <row r="41" spans="1:8" ht="203.25" customHeight="1">
      <c r="A41" s="24" t="s">
        <v>28</v>
      </c>
      <c r="B41" s="15" t="s">
        <v>29</v>
      </c>
      <c r="C41" s="7" t="s">
        <v>191</v>
      </c>
      <c r="D41" s="10">
        <v>1</v>
      </c>
      <c r="E41" s="10" t="s">
        <v>193</v>
      </c>
      <c r="F41" s="29" t="s">
        <v>130</v>
      </c>
      <c r="G41" s="30" t="s">
        <v>16</v>
      </c>
      <c r="H41" s="30" t="s">
        <v>24</v>
      </c>
    </row>
    <row r="42" spans="1:8" ht="18" customHeight="1">
      <c r="A42" s="64" t="s">
        <v>13</v>
      </c>
      <c r="B42" s="64"/>
      <c r="C42" s="64"/>
      <c r="D42" s="11">
        <f>SUM(D34:D41)</f>
        <v>8</v>
      </c>
      <c r="E42" s="12"/>
      <c r="F42" s="12"/>
      <c r="G42" s="12"/>
      <c r="H42" s="12"/>
    </row>
    <row r="43" spans="1:8" ht="51.75" customHeight="1">
      <c r="A43" s="25" t="s">
        <v>30</v>
      </c>
      <c r="B43" s="31" t="s">
        <v>31</v>
      </c>
      <c r="C43" s="25" t="s">
        <v>76</v>
      </c>
      <c r="D43" s="48">
        <v>1</v>
      </c>
      <c r="E43" s="10" t="s">
        <v>184</v>
      </c>
      <c r="F43" s="29">
        <v>50000</v>
      </c>
      <c r="G43" s="2" t="s">
        <v>150</v>
      </c>
      <c r="H43" s="30" t="s">
        <v>24</v>
      </c>
    </row>
    <row r="44" spans="1:8" ht="18" customHeight="1">
      <c r="A44" s="64" t="s">
        <v>13</v>
      </c>
      <c r="B44" s="64"/>
      <c r="C44" s="64"/>
      <c r="D44" s="11">
        <f>SUM(D43:D43)</f>
        <v>1</v>
      </c>
      <c r="E44" s="12"/>
      <c r="F44" s="12"/>
      <c r="G44" s="12"/>
      <c r="H44" s="12"/>
    </row>
    <row r="45" spans="1:8" ht="51">
      <c r="A45" s="7" t="s">
        <v>32</v>
      </c>
      <c r="B45" s="30" t="s">
        <v>34</v>
      </c>
      <c r="C45" s="30" t="s">
        <v>185</v>
      </c>
      <c r="D45" s="49">
        <v>1</v>
      </c>
      <c r="E45" s="30" t="s">
        <v>186</v>
      </c>
      <c r="F45" s="50" t="s">
        <v>36</v>
      </c>
      <c r="G45" s="8" t="s">
        <v>11</v>
      </c>
      <c r="H45" s="8" t="s">
        <v>10</v>
      </c>
    </row>
    <row r="46" spans="1:8" ht="51">
      <c r="A46" s="7" t="s">
        <v>32</v>
      </c>
      <c r="B46" s="30" t="s">
        <v>33</v>
      </c>
      <c r="C46" s="30" t="s">
        <v>8</v>
      </c>
      <c r="D46" s="49">
        <v>1</v>
      </c>
      <c r="E46" s="30" t="s">
        <v>35</v>
      </c>
      <c r="F46" s="50" t="s">
        <v>36</v>
      </c>
      <c r="G46" s="8" t="s">
        <v>11</v>
      </c>
      <c r="H46" s="8" t="s">
        <v>10</v>
      </c>
    </row>
    <row r="47" spans="1:8" ht="51">
      <c r="A47" s="7" t="s">
        <v>32</v>
      </c>
      <c r="B47" s="30" t="s">
        <v>33</v>
      </c>
      <c r="C47" s="30" t="s">
        <v>9</v>
      </c>
      <c r="D47" s="49">
        <v>1</v>
      </c>
      <c r="E47" s="30" t="s">
        <v>35</v>
      </c>
      <c r="F47" s="50" t="s">
        <v>153</v>
      </c>
      <c r="G47" s="8" t="s">
        <v>11</v>
      </c>
      <c r="H47" s="8" t="s">
        <v>10</v>
      </c>
    </row>
    <row r="48" spans="1:8" ht="18" customHeight="1">
      <c r="A48" s="64" t="s">
        <v>13</v>
      </c>
      <c r="B48" s="64"/>
      <c r="C48" s="64"/>
      <c r="D48" s="11">
        <f>SUM(D45:D47)</f>
        <v>3</v>
      </c>
      <c r="E48" s="12"/>
      <c r="F48" s="12"/>
      <c r="G48" s="12"/>
      <c r="H48" s="12"/>
    </row>
    <row r="49" spans="1:8" ht="60">
      <c r="A49" s="30" t="s">
        <v>253</v>
      </c>
      <c r="B49" s="30" t="s">
        <v>254</v>
      </c>
      <c r="C49" s="30" t="s">
        <v>37</v>
      </c>
      <c r="D49" s="30">
        <v>1</v>
      </c>
      <c r="E49" s="30" t="s">
        <v>95</v>
      </c>
      <c r="F49" s="26">
        <v>90000</v>
      </c>
      <c r="G49" s="30" t="s">
        <v>96</v>
      </c>
      <c r="H49" s="30" t="s">
        <v>97</v>
      </c>
    </row>
    <row r="50" spans="1:8" ht="60">
      <c r="A50" s="30" t="s">
        <v>253</v>
      </c>
      <c r="B50" s="30" t="s">
        <v>254</v>
      </c>
      <c r="C50" s="30" t="s">
        <v>38</v>
      </c>
      <c r="D50" s="30">
        <v>1</v>
      </c>
      <c r="E50" s="30" t="s">
        <v>98</v>
      </c>
      <c r="F50" s="26">
        <v>80000</v>
      </c>
      <c r="G50" s="30" t="s">
        <v>96</v>
      </c>
      <c r="H50" s="30" t="s">
        <v>97</v>
      </c>
    </row>
    <row r="51" spans="1:8" ht="60">
      <c r="A51" s="30" t="s">
        <v>253</v>
      </c>
      <c r="B51" s="30" t="s">
        <v>254</v>
      </c>
      <c r="C51" s="30" t="s">
        <v>244</v>
      </c>
      <c r="D51" s="30">
        <v>1</v>
      </c>
      <c r="E51" s="30" t="s">
        <v>100</v>
      </c>
      <c r="F51" s="26">
        <v>60000</v>
      </c>
      <c r="G51" s="30" t="s">
        <v>96</v>
      </c>
      <c r="H51" s="30" t="s">
        <v>97</v>
      </c>
    </row>
    <row r="52" spans="1:8" ht="60">
      <c r="A52" s="30" t="s">
        <v>253</v>
      </c>
      <c r="B52" s="30" t="s">
        <v>254</v>
      </c>
      <c r="C52" s="30" t="s">
        <v>39</v>
      </c>
      <c r="D52" s="30">
        <v>5</v>
      </c>
      <c r="E52" s="30" t="s">
        <v>101</v>
      </c>
      <c r="F52" s="26">
        <v>60000</v>
      </c>
      <c r="G52" s="30" t="s">
        <v>96</v>
      </c>
      <c r="H52" s="30" t="s">
        <v>97</v>
      </c>
    </row>
    <row r="53" spans="1:8" ht="60">
      <c r="A53" s="30" t="s">
        <v>253</v>
      </c>
      <c r="B53" s="30" t="s">
        <v>254</v>
      </c>
      <c r="C53" s="30" t="s">
        <v>40</v>
      </c>
      <c r="D53" s="30">
        <v>1</v>
      </c>
      <c r="E53" s="30" t="s">
        <v>102</v>
      </c>
      <c r="F53" s="26">
        <v>60000</v>
      </c>
      <c r="G53" s="30" t="s">
        <v>96</v>
      </c>
      <c r="H53" s="30" t="s">
        <v>97</v>
      </c>
    </row>
    <row r="54" spans="1:8" ht="60">
      <c r="A54" s="30" t="s">
        <v>253</v>
      </c>
      <c r="B54" s="30" t="s">
        <v>254</v>
      </c>
      <c r="C54" s="30" t="s">
        <v>41</v>
      </c>
      <c r="D54" s="30">
        <v>5</v>
      </c>
      <c r="E54" s="30" t="s">
        <v>99</v>
      </c>
      <c r="F54" s="26">
        <v>60000</v>
      </c>
      <c r="G54" s="30" t="s">
        <v>96</v>
      </c>
      <c r="H54" s="30" t="s">
        <v>97</v>
      </c>
    </row>
    <row r="55" spans="1:8" ht="60">
      <c r="A55" s="30" t="s">
        <v>253</v>
      </c>
      <c r="B55" s="30" t="s">
        <v>254</v>
      </c>
      <c r="C55" s="30" t="s">
        <v>42</v>
      </c>
      <c r="D55" s="30">
        <v>2</v>
      </c>
      <c r="E55" s="30" t="s">
        <v>103</v>
      </c>
      <c r="F55" s="26">
        <v>60000</v>
      </c>
      <c r="G55" s="30" t="s">
        <v>96</v>
      </c>
      <c r="H55" s="30" t="s">
        <v>97</v>
      </c>
    </row>
    <row r="56" spans="1:8" ht="60">
      <c r="A56" s="30" t="s">
        <v>253</v>
      </c>
      <c r="B56" s="30" t="s">
        <v>254</v>
      </c>
      <c r="C56" s="30" t="s">
        <v>42</v>
      </c>
      <c r="D56" s="30">
        <v>1</v>
      </c>
      <c r="E56" s="30" t="s">
        <v>103</v>
      </c>
      <c r="F56" s="26">
        <v>60000</v>
      </c>
      <c r="G56" s="30" t="s">
        <v>96</v>
      </c>
      <c r="H56" s="30" t="s">
        <v>97</v>
      </c>
    </row>
    <row r="57" spans="1:8" ht="60">
      <c r="A57" s="30" t="s">
        <v>253</v>
      </c>
      <c r="B57" s="30" t="s">
        <v>254</v>
      </c>
      <c r="C57" s="30" t="s">
        <v>43</v>
      </c>
      <c r="D57" s="30">
        <v>5</v>
      </c>
      <c r="E57" s="30" t="s">
        <v>104</v>
      </c>
      <c r="F57" s="26">
        <v>60000</v>
      </c>
      <c r="G57" s="30" t="s">
        <v>96</v>
      </c>
      <c r="H57" s="30" t="s">
        <v>97</v>
      </c>
    </row>
    <row r="58" spans="1:8" ht="60">
      <c r="A58" s="30" t="s">
        <v>253</v>
      </c>
      <c r="B58" s="30" t="s">
        <v>254</v>
      </c>
      <c r="C58" s="30" t="s">
        <v>44</v>
      </c>
      <c r="D58" s="30">
        <v>5</v>
      </c>
      <c r="E58" s="30" t="s">
        <v>105</v>
      </c>
      <c r="F58" s="26">
        <v>60000</v>
      </c>
      <c r="G58" s="30" t="s">
        <v>96</v>
      </c>
      <c r="H58" s="30" t="s">
        <v>97</v>
      </c>
    </row>
    <row r="59" spans="1:8" ht="60">
      <c r="A59" s="30" t="s">
        <v>253</v>
      </c>
      <c r="B59" s="30" t="s">
        <v>254</v>
      </c>
      <c r="C59" s="30" t="s">
        <v>45</v>
      </c>
      <c r="D59" s="30">
        <v>9</v>
      </c>
      <c r="E59" s="30" t="s">
        <v>105</v>
      </c>
      <c r="F59" s="26">
        <v>60000</v>
      </c>
      <c r="G59" s="30" t="s">
        <v>96</v>
      </c>
      <c r="H59" s="30" t="s">
        <v>97</v>
      </c>
    </row>
    <row r="60" spans="1:8" ht="60">
      <c r="A60" s="30" t="s">
        <v>253</v>
      </c>
      <c r="B60" s="30" t="s">
        <v>254</v>
      </c>
      <c r="C60" s="30" t="s">
        <v>46</v>
      </c>
      <c r="D60" s="30">
        <v>5</v>
      </c>
      <c r="E60" s="30" t="s">
        <v>106</v>
      </c>
      <c r="F60" s="26">
        <v>60000</v>
      </c>
      <c r="G60" s="30" t="s">
        <v>96</v>
      </c>
      <c r="H60" s="30" t="s">
        <v>97</v>
      </c>
    </row>
    <row r="61" spans="1:8" ht="75">
      <c r="A61" s="30" t="s">
        <v>253</v>
      </c>
      <c r="B61" s="30" t="s">
        <v>254</v>
      </c>
      <c r="C61" s="30" t="s">
        <v>245</v>
      </c>
      <c r="D61" s="30">
        <v>5</v>
      </c>
      <c r="E61" s="30" t="s">
        <v>107</v>
      </c>
      <c r="F61" s="26">
        <v>60000</v>
      </c>
      <c r="G61" s="30" t="s">
        <v>96</v>
      </c>
      <c r="H61" s="30" t="s">
        <v>97</v>
      </c>
    </row>
    <row r="62" spans="1:8" ht="60">
      <c r="A62" s="30" t="s">
        <v>253</v>
      </c>
      <c r="B62" s="30" t="s">
        <v>254</v>
      </c>
      <c r="C62" s="30" t="s">
        <v>47</v>
      </c>
      <c r="D62" s="30">
        <v>9</v>
      </c>
      <c r="E62" s="30" t="s">
        <v>105</v>
      </c>
      <c r="F62" s="26">
        <v>60000</v>
      </c>
      <c r="G62" s="30" t="s">
        <v>96</v>
      </c>
      <c r="H62" s="30" t="s">
        <v>97</v>
      </c>
    </row>
    <row r="63" spans="1:8" ht="60">
      <c r="A63" s="30" t="s">
        <v>253</v>
      </c>
      <c r="B63" s="30" t="s">
        <v>254</v>
      </c>
      <c r="C63" s="30" t="s">
        <v>48</v>
      </c>
      <c r="D63" s="30">
        <v>5</v>
      </c>
      <c r="E63" s="30" t="s">
        <v>108</v>
      </c>
      <c r="F63" s="26">
        <v>60000</v>
      </c>
      <c r="G63" s="30" t="s">
        <v>96</v>
      </c>
      <c r="H63" s="30" t="s">
        <v>97</v>
      </c>
    </row>
    <row r="64" spans="1:8" ht="60">
      <c r="A64" s="30" t="s">
        <v>253</v>
      </c>
      <c r="B64" s="30" t="s">
        <v>254</v>
      </c>
      <c r="C64" s="30" t="s">
        <v>49</v>
      </c>
      <c r="D64" s="30">
        <v>1</v>
      </c>
      <c r="E64" s="30" t="s">
        <v>109</v>
      </c>
      <c r="F64" s="26">
        <v>60000</v>
      </c>
      <c r="G64" s="30" t="s">
        <v>96</v>
      </c>
      <c r="H64" s="30" t="s">
        <v>97</v>
      </c>
    </row>
    <row r="65" spans="1:8" ht="60">
      <c r="A65" s="30" t="s">
        <v>253</v>
      </c>
      <c r="B65" s="30" t="s">
        <v>254</v>
      </c>
      <c r="C65" s="30" t="s">
        <v>50</v>
      </c>
      <c r="D65" s="30">
        <v>10</v>
      </c>
      <c r="E65" s="30" t="s">
        <v>99</v>
      </c>
      <c r="F65" s="26">
        <v>60000</v>
      </c>
      <c r="G65" s="30" t="s">
        <v>96</v>
      </c>
      <c r="H65" s="30" t="s">
        <v>97</v>
      </c>
    </row>
    <row r="66" spans="1:8" ht="60">
      <c r="A66" s="30" t="s">
        <v>253</v>
      </c>
      <c r="B66" s="30" t="s">
        <v>254</v>
      </c>
      <c r="C66" s="30" t="s">
        <v>51</v>
      </c>
      <c r="D66" s="30">
        <v>1</v>
      </c>
      <c r="E66" s="30" t="s">
        <v>110</v>
      </c>
      <c r="F66" s="26">
        <v>60000</v>
      </c>
      <c r="G66" s="30" t="s">
        <v>96</v>
      </c>
      <c r="H66" s="30" t="s">
        <v>97</v>
      </c>
    </row>
    <row r="67" spans="1:8" ht="60">
      <c r="A67" s="30" t="s">
        <v>253</v>
      </c>
      <c r="B67" s="30" t="s">
        <v>254</v>
      </c>
      <c r="C67" s="30" t="s">
        <v>52</v>
      </c>
      <c r="D67" s="30">
        <v>1</v>
      </c>
      <c r="E67" s="30" t="s">
        <v>111</v>
      </c>
      <c r="F67" s="26">
        <v>80000</v>
      </c>
      <c r="G67" s="30" t="s">
        <v>96</v>
      </c>
      <c r="H67" s="30" t="s">
        <v>97</v>
      </c>
    </row>
    <row r="68" spans="1:8" ht="60">
      <c r="A68" s="30" t="s">
        <v>253</v>
      </c>
      <c r="B68" s="30" t="s">
        <v>254</v>
      </c>
      <c r="C68" s="30" t="s">
        <v>53</v>
      </c>
      <c r="D68" s="30">
        <v>2</v>
      </c>
      <c r="E68" s="30" t="s">
        <v>111</v>
      </c>
      <c r="F68" s="26">
        <v>80000</v>
      </c>
      <c r="G68" s="30" t="s">
        <v>96</v>
      </c>
      <c r="H68" s="30" t="s">
        <v>97</v>
      </c>
    </row>
    <row r="69" spans="1:8" ht="48" customHeight="1">
      <c r="A69" s="30" t="s">
        <v>253</v>
      </c>
      <c r="B69" s="30" t="s">
        <v>254</v>
      </c>
      <c r="C69" s="30" t="s">
        <v>54</v>
      </c>
      <c r="D69" s="30">
        <v>1</v>
      </c>
      <c r="E69" s="30" t="s">
        <v>111</v>
      </c>
      <c r="F69" s="26">
        <v>80000</v>
      </c>
      <c r="G69" s="30" t="s">
        <v>96</v>
      </c>
      <c r="H69" s="30" t="s">
        <v>97</v>
      </c>
    </row>
    <row r="70" spans="1:8" ht="47.25" customHeight="1">
      <c r="A70" s="30" t="s">
        <v>253</v>
      </c>
      <c r="B70" s="30" t="s">
        <v>254</v>
      </c>
      <c r="C70" s="30" t="s">
        <v>55</v>
      </c>
      <c r="D70" s="30">
        <v>1</v>
      </c>
      <c r="E70" s="30" t="s">
        <v>111</v>
      </c>
      <c r="F70" s="26">
        <v>80000</v>
      </c>
      <c r="G70" s="30" t="s">
        <v>96</v>
      </c>
      <c r="H70" s="30" t="s">
        <v>97</v>
      </c>
    </row>
    <row r="71" spans="1:8" ht="60">
      <c r="A71" s="30" t="s">
        <v>253</v>
      </c>
      <c r="B71" s="30" t="s">
        <v>254</v>
      </c>
      <c r="C71" s="30" t="s">
        <v>56</v>
      </c>
      <c r="D71" s="30">
        <v>1</v>
      </c>
      <c r="E71" s="30" t="s">
        <v>113</v>
      </c>
      <c r="F71" s="26">
        <v>80000</v>
      </c>
      <c r="G71" s="30" t="s">
        <v>96</v>
      </c>
      <c r="H71" s="30" t="s">
        <v>97</v>
      </c>
    </row>
    <row r="72" spans="1:8" ht="60">
      <c r="A72" s="30" t="s">
        <v>253</v>
      </c>
      <c r="B72" s="30" t="s">
        <v>254</v>
      </c>
      <c r="C72" s="30" t="s">
        <v>57</v>
      </c>
      <c r="D72" s="30">
        <v>4</v>
      </c>
      <c r="E72" s="30" t="s">
        <v>113</v>
      </c>
      <c r="F72" s="26">
        <v>80000</v>
      </c>
      <c r="G72" s="30" t="s">
        <v>96</v>
      </c>
      <c r="H72" s="30" t="s">
        <v>97</v>
      </c>
    </row>
    <row r="73" spans="1:8" ht="53.25" customHeight="1">
      <c r="A73" s="30" t="s">
        <v>253</v>
      </c>
      <c r="B73" s="30" t="s">
        <v>254</v>
      </c>
      <c r="C73" s="30" t="s">
        <v>58</v>
      </c>
      <c r="D73" s="30">
        <v>1</v>
      </c>
      <c r="E73" s="30" t="s">
        <v>114</v>
      </c>
      <c r="F73" s="26">
        <v>80000</v>
      </c>
      <c r="G73" s="30" t="s">
        <v>96</v>
      </c>
      <c r="H73" s="30" t="s">
        <v>97</v>
      </c>
    </row>
    <row r="74" spans="1:8" ht="57" customHeight="1">
      <c r="A74" s="30" t="s">
        <v>253</v>
      </c>
      <c r="B74" s="30" t="s">
        <v>254</v>
      </c>
      <c r="C74" s="30" t="s">
        <v>59</v>
      </c>
      <c r="D74" s="30">
        <v>1</v>
      </c>
      <c r="E74" s="30" t="s">
        <v>114</v>
      </c>
      <c r="F74" s="26">
        <v>80000</v>
      </c>
      <c r="G74" s="30" t="s">
        <v>96</v>
      </c>
      <c r="H74" s="30" t="s">
        <v>97</v>
      </c>
    </row>
    <row r="75" spans="1:8" ht="51.75" customHeight="1">
      <c r="A75" s="30" t="s">
        <v>253</v>
      </c>
      <c r="B75" s="30" t="s">
        <v>254</v>
      </c>
      <c r="C75" s="30" t="s">
        <v>60</v>
      </c>
      <c r="D75" s="30">
        <v>1</v>
      </c>
      <c r="E75" s="30" t="s">
        <v>114</v>
      </c>
      <c r="F75" s="26">
        <v>80000</v>
      </c>
      <c r="G75" s="30" t="s">
        <v>96</v>
      </c>
      <c r="H75" s="30" t="s">
        <v>97</v>
      </c>
    </row>
    <row r="76" spans="1:8" ht="50.25" customHeight="1">
      <c r="A76" s="30" t="s">
        <v>253</v>
      </c>
      <c r="B76" s="30" t="s">
        <v>254</v>
      </c>
      <c r="C76" s="30" t="s">
        <v>61</v>
      </c>
      <c r="D76" s="30">
        <v>1</v>
      </c>
      <c r="E76" s="30" t="s">
        <v>114</v>
      </c>
      <c r="F76" s="26">
        <v>100000</v>
      </c>
      <c r="G76" s="30" t="s">
        <v>96</v>
      </c>
      <c r="H76" s="30" t="s">
        <v>97</v>
      </c>
    </row>
    <row r="77" spans="1:8" ht="51" customHeight="1">
      <c r="A77" s="30" t="s">
        <v>253</v>
      </c>
      <c r="B77" s="30" t="s">
        <v>254</v>
      </c>
      <c r="C77" s="30" t="s">
        <v>62</v>
      </c>
      <c r="D77" s="30">
        <v>1</v>
      </c>
      <c r="E77" s="30" t="s">
        <v>112</v>
      </c>
      <c r="F77" s="26">
        <v>80000</v>
      </c>
      <c r="G77" s="30" t="s">
        <v>96</v>
      </c>
      <c r="H77" s="30" t="s">
        <v>97</v>
      </c>
    </row>
    <row r="78" spans="1:8" ht="60">
      <c r="A78" s="30" t="s">
        <v>253</v>
      </c>
      <c r="B78" s="30" t="s">
        <v>254</v>
      </c>
      <c r="C78" s="30" t="s">
        <v>63</v>
      </c>
      <c r="D78" s="30">
        <v>1</v>
      </c>
      <c r="E78" s="30" t="s">
        <v>112</v>
      </c>
      <c r="F78" s="26">
        <v>80000</v>
      </c>
      <c r="G78" s="30" t="s">
        <v>96</v>
      </c>
      <c r="H78" s="30" t="s">
        <v>97</v>
      </c>
    </row>
    <row r="79" spans="1:8" ht="60">
      <c r="A79" s="30" t="s">
        <v>253</v>
      </c>
      <c r="B79" s="30" t="s">
        <v>254</v>
      </c>
      <c r="C79" s="30" t="s">
        <v>64</v>
      </c>
      <c r="D79" s="30">
        <v>1</v>
      </c>
      <c r="E79" s="30" t="s">
        <v>112</v>
      </c>
      <c r="F79" s="26">
        <v>80000</v>
      </c>
      <c r="G79" s="30" t="s">
        <v>96</v>
      </c>
      <c r="H79" s="30" t="s">
        <v>97</v>
      </c>
    </row>
    <row r="80" spans="1:8" ht="60">
      <c r="A80" s="30" t="s">
        <v>253</v>
      </c>
      <c r="B80" s="30" t="s">
        <v>254</v>
      </c>
      <c r="C80" s="30" t="s">
        <v>65</v>
      </c>
      <c r="D80" s="30">
        <v>1</v>
      </c>
      <c r="E80" s="30" t="s">
        <v>112</v>
      </c>
      <c r="F80" s="26">
        <v>80000</v>
      </c>
      <c r="G80" s="30" t="s">
        <v>96</v>
      </c>
      <c r="H80" s="30" t="s">
        <v>97</v>
      </c>
    </row>
    <row r="81" spans="1:8" ht="51" customHeight="1">
      <c r="A81" s="30" t="s">
        <v>253</v>
      </c>
      <c r="B81" s="30" t="s">
        <v>254</v>
      </c>
      <c r="C81" s="30" t="s">
        <v>66</v>
      </c>
      <c r="D81" s="30">
        <v>1</v>
      </c>
      <c r="E81" s="30" t="s">
        <v>112</v>
      </c>
      <c r="F81" s="26">
        <v>100000</v>
      </c>
      <c r="G81" s="30" t="s">
        <v>96</v>
      </c>
      <c r="H81" s="30" t="s">
        <v>97</v>
      </c>
    </row>
    <row r="82" spans="1:8" ht="60">
      <c r="A82" s="30" t="s">
        <v>253</v>
      </c>
      <c r="B82" s="30" t="s">
        <v>254</v>
      </c>
      <c r="C82" s="30" t="s">
        <v>67</v>
      </c>
      <c r="D82" s="30">
        <v>1</v>
      </c>
      <c r="E82" s="30" t="s">
        <v>112</v>
      </c>
      <c r="F82" s="26">
        <v>120000</v>
      </c>
      <c r="G82" s="30" t="s">
        <v>96</v>
      </c>
      <c r="H82" s="30" t="s">
        <v>97</v>
      </c>
    </row>
    <row r="83" spans="1:8" ht="60">
      <c r="A83" s="30" t="s">
        <v>253</v>
      </c>
      <c r="B83" s="30" t="s">
        <v>254</v>
      </c>
      <c r="C83" s="30" t="s">
        <v>68</v>
      </c>
      <c r="D83" s="30">
        <v>1</v>
      </c>
      <c r="E83" s="30" t="s">
        <v>115</v>
      </c>
      <c r="F83" s="26">
        <v>120000</v>
      </c>
      <c r="G83" s="30" t="s">
        <v>96</v>
      </c>
      <c r="H83" s="30" t="s">
        <v>97</v>
      </c>
    </row>
    <row r="84" spans="1:8" ht="50.25" customHeight="1">
      <c r="A84" s="30" t="s">
        <v>253</v>
      </c>
      <c r="B84" s="30" t="s">
        <v>254</v>
      </c>
      <c r="C84" s="30" t="s">
        <v>69</v>
      </c>
      <c r="D84" s="30">
        <v>1</v>
      </c>
      <c r="E84" s="30" t="s">
        <v>116</v>
      </c>
      <c r="F84" s="26">
        <v>100000</v>
      </c>
      <c r="G84" s="30" t="s">
        <v>96</v>
      </c>
      <c r="H84" s="30" t="s">
        <v>97</v>
      </c>
    </row>
    <row r="85" spans="1:8" ht="55.5" customHeight="1">
      <c r="A85" s="30" t="s">
        <v>253</v>
      </c>
      <c r="B85" s="30" t="s">
        <v>254</v>
      </c>
      <c r="C85" s="30" t="s">
        <v>70</v>
      </c>
      <c r="D85" s="30">
        <v>5</v>
      </c>
      <c r="E85" s="30" t="s">
        <v>116</v>
      </c>
      <c r="F85" s="26">
        <v>80000</v>
      </c>
      <c r="G85" s="30" t="s">
        <v>96</v>
      </c>
      <c r="H85" s="30" t="s">
        <v>97</v>
      </c>
    </row>
    <row r="86" spans="1:8" ht="60">
      <c r="A86" s="30" t="s">
        <v>253</v>
      </c>
      <c r="B86" s="30" t="s">
        <v>254</v>
      </c>
      <c r="C86" s="30" t="s">
        <v>71</v>
      </c>
      <c r="D86" s="30">
        <v>1</v>
      </c>
      <c r="E86" s="30" t="s">
        <v>117</v>
      </c>
      <c r="F86" s="26">
        <v>100000</v>
      </c>
      <c r="G86" s="30" t="s">
        <v>96</v>
      </c>
      <c r="H86" s="30" t="s">
        <v>97</v>
      </c>
    </row>
    <row r="87" spans="1:8" ht="60">
      <c r="A87" s="30" t="s">
        <v>253</v>
      </c>
      <c r="B87" s="30" t="s">
        <v>254</v>
      </c>
      <c r="C87" s="30" t="s">
        <v>72</v>
      </c>
      <c r="D87" s="30">
        <v>1</v>
      </c>
      <c r="E87" s="30" t="s">
        <v>115</v>
      </c>
      <c r="F87" s="26">
        <v>160000</v>
      </c>
      <c r="G87" s="30" t="s">
        <v>96</v>
      </c>
      <c r="H87" s="30" t="s">
        <v>97</v>
      </c>
    </row>
    <row r="88" spans="1:8" ht="60">
      <c r="A88" s="30" t="s">
        <v>253</v>
      </c>
      <c r="B88" s="30" t="s">
        <v>254</v>
      </c>
      <c r="C88" s="30" t="s">
        <v>73</v>
      </c>
      <c r="D88" s="30">
        <v>1</v>
      </c>
      <c r="E88" s="30" t="s">
        <v>115</v>
      </c>
      <c r="F88" s="26">
        <v>80000</v>
      </c>
      <c r="G88" s="30" t="s">
        <v>96</v>
      </c>
      <c r="H88" s="30" t="s">
        <v>97</v>
      </c>
    </row>
    <row r="89" spans="1:8" ht="60">
      <c r="A89" s="30" t="s">
        <v>253</v>
      </c>
      <c r="B89" s="30" t="s">
        <v>254</v>
      </c>
      <c r="C89" s="30" t="s">
        <v>74</v>
      </c>
      <c r="D89" s="30">
        <v>1</v>
      </c>
      <c r="E89" s="30" t="s">
        <v>115</v>
      </c>
      <c r="F89" s="26">
        <v>80000</v>
      </c>
      <c r="G89" s="30" t="s">
        <v>96</v>
      </c>
      <c r="H89" s="30" t="s">
        <v>97</v>
      </c>
    </row>
    <row r="90" spans="1:8" ht="60">
      <c r="A90" s="30" t="s">
        <v>253</v>
      </c>
      <c r="B90" s="30" t="s">
        <v>254</v>
      </c>
      <c r="C90" s="30" t="s">
        <v>75</v>
      </c>
      <c r="D90" s="30">
        <v>5</v>
      </c>
      <c r="E90" s="30" t="s">
        <v>116</v>
      </c>
      <c r="F90" s="26">
        <v>80000</v>
      </c>
      <c r="G90" s="30" t="s">
        <v>96</v>
      </c>
      <c r="H90" s="30" t="s">
        <v>97</v>
      </c>
    </row>
    <row r="91" spans="1:8" ht="60">
      <c r="A91" s="30" t="s">
        <v>253</v>
      </c>
      <c r="B91" s="30" t="s">
        <v>254</v>
      </c>
      <c r="C91" s="30" t="s">
        <v>76</v>
      </c>
      <c r="D91" s="30">
        <v>1</v>
      </c>
      <c r="E91" s="30" t="s">
        <v>115</v>
      </c>
      <c r="F91" s="26">
        <v>80000</v>
      </c>
      <c r="G91" s="30" t="s">
        <v>96</v>
      </c>
      <c r="H91" s="30" t="s">
        <v>97</v>
      </c>
    </row>
    <row r="92" spans="1:8" ht="60">
      <c r="A92" s="30" t="s">
        <v>253</v>
      </c>
      <c r="B92" s="30" t="s">
        <v>254</v>
      </c>
      <c r="C92" s="30" t="s">
        <v>77</v>
      </c>
      <c r="D92" s="30">
        <v>1</v>
      </c>
      <c r="E92" s="30" t="s">
        <v>118</v>
      </c>
      <c r="F92" s="26">
        <v>100000</v>
      </c>
      <c r="G92" s="30" t="s">
        <v>96</v>
      </c>
      <c r="H92" s="30" t="s">
        <v>97</v>
      </c>
    </row>
    <row r="93" spans="1:8" ht="60">
      <c r="A93" s="30" t="s">
        <v>253</v>
      </c>
      <c r="B93" s="30" t="s">
        <v>254</v>
      </c>
      <c r="C93" s="30" t="s">
        <v>78</v>
      </c>
      <c r="D93" s="30">
        <v>1</v>
      </c>
      <c r="E93" s="30" t="s">
        <v>119</v>
      </c>
      <c r="F93" s="26">
        <v>80000</v>
      </c>
      <c r="G93" s="30" t="s">
        <v>96</v>
      </c>
      <c r="H93" s="30" t="s">
        <v>97</v>
      </c>
    </row>
    <row r="94" spans="1:8" ht="48.75" customHeight="1">
      <c r="A94" s="30" t="s">
        <v>253</v>
      </c>
      <c r="B94" s="30" t="s">
        <v>254</v>
      </c>
      <c r="C94" s="30" t="s">
        <v>79</v>
      </c>
      <c r="D94" s="30">
        <v>1</v>
      </c>
      <c r="E94" s="30" t="s">
        <v>115</v>
      </c>
      <c r="F94" s="26">
        <v>80000</v>
      </c>
      <c r="G94" s="30" t="s">
        <v>96</v>
      </c>
      <c r="H94" s="30" t="s">
        <v>97</v>
      </c>
    </row>
    <row r="95" spans="1:8" ht="61.5" customHeight="1">
      <c r="A95" s="30" t="s">
        <v>253</v>
      </c>
      <c r="B95" s="30" t="s">
        <v>254</v>
      </c>
      <c r="C95" s="30" t="s">
        <v>80</v>
      </c>
      <c r="D95" s="30">
        <v>1</v>
      </c>
      <c r="E95" s="30" t="s">
        <v>120</v>
      </c>
      <c r="F95" s="26">
        <v>80000</v>
      </c>
      <c r="G95" s="30" t="s">
        <v>96</v>
      </c>
      <c r="H95" s="30" t="s">
        <v>97</v>
      </c>
    </row>
    <row r="96" spans="1:8" ht="60">
      <c r="A96" s="30" t="s">
        <v>253</v>
      </c>
      <c r="B96" s="30" t="s">
        <v>254</v>
      </c>
      <c r="C96" s="30" t="s">
        <v>81</v>
      </c>
      <c r="D96" s="30">
        <v>1</v>
      </c>
      <c r="E96" s="30" t="s">
        <v>119</v>
      </c>
      <c r="F96" s="26">
        <v>80000</v>
      </c>
      <c r="G96" s="30" t="s">
        <v>96</v>
      </c>
      <c r="H96" s="30" t="s">
        <v>97</v>
      </c>
    </row>
    <row r="97" spans="1:8" ht="60">
      <c r="A97" s="30" t="s">
        <v>253</v>
      </c>
      <c r="B97" s="30" t="s">
        <v>254</v>
      </c>
      <c r="C97" s="30" t="s">
        <v>76</v>
      </c>
      <c r="D97" s="30">
        <v>1</v>
      </c>
      <c r="E97" s="30" t="s">
        <v>115</v>
      </c>
      <c r="F97" s="26">
        <v>80000</v>
      </c>
      <c r="G97" s="30" t="s">
        <v>96</v>
      </c>
      <c r="H97" s="30" t="s">
        <v>97</v>
      </c>
    </row>
    <row r="98" spans="1:8" ht="60">
      <c r="A98" s="30" t="s">
        <v>253</v>
      </c>
      <c r="B98" s="30" t="s">
        <v>254</v>
      </c>
      <c r="C98" s="30" t="s">
        <v>82</v>
      </c>
      <c r="D98" s="30">
        <v>4</v>
      </c>
      <c r="E98" s="30" t="s">
        <v>115</v>
      </c>
      <c r="F98" s="26">
        <v>80000</v>
      </c>
      <c r="G98" s="30" t="s">
        <v>96</v>
      </c>
      <c r="H98" s="30" t="s">
        <v>97</v>
      </c>
    </row>
    <row r="99" spans="1:8" ht="60">
      <c r="A99" s="30" t="s">
        <v>253</v>
      </c>
      <c r="B99" s="30" t="s">
        <v>254</v>
      </c>
      <c r="C99" s="30" t="s">
        <v>83</v>
      </c>
      <c r="D99" s="30">
        <v>5</v>
      </c>
      <c r="E99" s="30" t="s">
        <v>115</v>
      </c>
      <c r="F99" s="26">
        <v>80000</v>
      </c>
      <c r="G99" s="30" t="s">
        <v>96</v>
      </c>
      <c r="H99" s="30" t="s">
        <v>97</v>
      </c>
    </row>
    <row r="100" spans="1:8" ht="60">
      <c r="A100" s="30" t="s">
        <v>253</v>
      </c>
      <c r="B100" s="30" t="s">
        <v>254</v>
      </c>
      <c r="C100" s="30" t="s">
        <v>84</v>
      </c>
      <c r="D100" s="30">
        <v>1</v>
      </c>
      <c r="E100" s="30" t="s">
        <v>121</v>
      </c>
      <c r="F100" s="26">
        <v>80000</v>
      </c>
      <c r="G100" s="30" t="s">
        <v>96</v>
      </c>
      <c r="H100" s="30" t="s">
        <v>97</v>
      </c>
    </row>
    <row r="101" spans="1:8" ht="60">
      <c r="A101" s="30" t="s">
        <v>253</v>
      </c>
      <c r="B101" s="30" t="s">
        <v>254</v>
      </c>
      <c r="C101" s="30" t="s">
        <v>85</v>
      </c>
      <c r="D101" s="30">
        <v>5</v>
      </c>
      <c r="E101" s="30" t="s">
        <v>116</v>
      </c>
      <c r="F101" s="26">
        <v>80000</v>
      </c>
      <c r="G101" s="30" t="s">
        <v>96</v>
      </c>
      <c r="H101" s="30" t="s">
        <v>97</v>
      </c>
    </row>
    <row r="102" spans="1:8" ht="60">
      <c r="A102" s="30" t="s">
        <v>253</v>
      </c>
      <c r="B102" s="30" t="s">
        <v>254</v>
      </c>
      <c r="C102" s="30" t="s">
        <v>86</v>
      </c>
      <c r="D102" s="30">
        <v>1</v>
      </c>
      <c r="E102" s="30" t="s">
        <v>115</v>
      </c>
      <c r="F102" s="26">
        <v>80000</v>
      </c>
      <c r="G102" s="30" t="s">
        <v>96</v>
      </c>
      <c r="H102" s="30" t="s">
        <v>97</v>
      </c>
    </row>
    <row r="103" spans="1:8" ht="60">
      <c r="A103" s="30" t="s">
        <v>253</v>
      </c>
      <c r="B103" s="30" t="s">
        <v>254</v>
      </c>
      <c r="C103" s="30" t="s">
        <v>87</v>
      </c>
      <c r="D103" s="30">
        <v>1</v>
      </c>
      <c r="E103" s="30" t="s">
        <v>122</v>
      </c>
      <c r="F103" s="26">
        <v>80000</v>
      </c>
      <c r="G103" s="30" t="s">
        <v>96</v>
      </c>
      <c r="H103" s="30" t="s">
        <v>97</v>
      </c>
    </row>
    <row r="104" spans="1:8" ht="52.5" customHeight="1">
      <c r="A104" s="30" t="s">
        <v>253</v>
      </c>
      <c r="B104" s="30" t="s">
        <v>254</v>
      </c>
      <c r="C104" s="30" t="s">
        <v>88</v>
      </c>
      <c r="D104" s="30">
        <v>1</v>
      </c>
      <c r="E104" s="30" t="s">
        <v>121</v>
      </c>
      <c r="F104" s="26">
        <v>80000</v>
      </c>
      <c r="G104" s="30" t="s">
        <v>96</v>
      </c>
      <c r="H104" s="30" t="s">
        <v>97</v>
      </c>
    </row>
    <row r="105" spans="1:8" ht="76.5" customHeight="1">
      <c r="A105" s="30" t="s">
        <v>253</v>
      </c>
      <c r="B105" s="30" t="s">
        <v>254</v>
      </c>
      <c r="C105" s="30" t="s">
        <v>40</v>
      </c>
      <c r="D105" s="30">
        <v>5</v>
      </c>
      <c r="E105" s="30" t="s">
        <v>131</v>
      </c>
      <c r="F105" s="27">
        <v>60000</v>
      </c>
      <c r="G105" s="30" t="s">
        <v>96</v>
      </c>
      <c r="H105" s="30" t="s">
        <v>97</v>
      </c>
    </row>
    <row r="106" spans="1:8" ht="60">
      <c r="A106" s="30" t="s">
        <v>253</v>
      </c>
      <c r="B106" s="30" t="s">
        <v>254</v>
      </c>
      <c r="C106" s="30" t="s">
        <v>91</v>
      </c>
      <c r="D106" s="30">
        <v>2</v>
      </c>
      <c r="E106" s="30" t="s">
        <v>102</v>
      </c>
      <c r="F106" s="26">
        <v>60000</v>
      </c>
      <c r="G106" s="30" t="s">
        <v>96</v>
      </c>
      <c r="H106" s="30" t="s">
        <v>97</v>
      </c>
    </row>
    <row r="107" spans="1:8" ht="60">
      <c r="A107" s="30" t="s">
        <v>253</v>
      </c>
      <c r="B107" s="30" t="s">
        <v>254</v>
      </c>
      <c r="C107" s="30" t="s">
        <v>90</v>
      </c>
      <c r="D107" s="30">
        <v>5</v>
      </c>
      <c r="E107" s="30" t="s">
        <v>123</v>
      </c>
      <c r="F107" s="26">
        <v>60000</v>
      </c>
      <c r="G107" s="30" t="s">
        <v>96</v>
      </c>
      <c r="H107" s="30" t="s">
        <v>97</v>
      </c>
    </row>
    <row r="108" spans="1:8" ht="57" customHeight="1">
      <c r="A108" s="30" t="s">
        <v>253</v>
      </c>
      <c r="B108" s="30" t="s">
        <v>254</v>
      </c>
      <c r="C108" s="30" t="s">
        <v>92</v>
      </c>
      <c r="D108" s="30">
        <v>5</v>
      </c>
      <c r="E108" s="30" t="s">
        <v>123</v>
      </c>
      <c r="F108" s="26">
        <v>60000</v>
      </c>
      <c r="G108" s="30" t="s">
        <v>96</v>
      </c>
      <c r="H108" s="30" t="s">
        <v>97</v>
      </c>
    </row>
    <row r="109" spans="1:8" ht="60">
      <c r="A109" s="30" t="s">
        <v>253</v>
      </c>
      <c r="B109" s="30" t="s">
        <v>254</v>
      </c>
      <c r="C109" s="30" t="s">
        <v>93</v>
      </c>
      <c r="D109" s="30">
        <v>3</v>
      </c>
      <c r="E109" s="30" t="s">
        <v>124</v>
      </c>
      <c r="F109" s="26">
        <v>60000</v>
      </c>
      <c r="G109" s="30" t="s">
        <v>96</v>
      </c>
      <c r="H109" s="30" t="s">
        <v>97</v>
      </c>
    </row>
    <row r="110" spans="1:8" ht="60">
      <c r="A110" s="30" t="s">
        <v>253</v>
      </c>
      <c r="B110" s="30" t="s">
        <v>254</v>
      </c>
      <c r="C110" s="30" t="s">
        <v>94</v>
      </c>
      <c r="D110" s="30">
        <v>3</v>
      </c>
      <c r="E110" s="30" t="s">
        <v>125</v>
      </c>
      <c r="F110" s="26">
        <v>60000</v>
      </c>
      <c r="G110" s="30" t="s">
        <v>96</v>
      </c>
      <c r="H110" s="30" t="s">
        <v>97</v>
      </c>
    </row>
    <row r="111" spans="1:8" ht="18" customHeight="1">
      <c r="A111" s="64" t="s">
        <v>13</v>
      </c>
      <c r="B111" s="64"/>
      <c r="C111" s="64"/>
      <c r="D111" s="11">
        <f>SUM(D49:D110)</f>
        <v>156</v>
      </c>
      <c r="E111" s="12"/>
      <c r="F111" s="12"/>
      <c r="G111" s="12"/>
      <c r="H111" s="12"/>
    </row>
    <row r="112" spans="1:8" ht="55.5" customHeight="1">
      <c r="A112" s="23" t="s">
        <v>137</v>
      </c>
      <c r="B112" s="14" t="s">
        <v>138</v>
      </c>
      <c r="C112" s="14" t="s">
        <v>139</v>
      </c>
      <c r="D112" s="16">
        <v>1</v>
      </c>
      <c r="E112" s="14" t="s">
        <v>143</v>
      </c>
      <c r="F112" s="28">
        <v>120000</v>
      </c>
      <c r="G112" s="14" t="s">
        <v>96</v>
      </c>
      <c r="H112" s="14" t="s">
        <v>97</v>
      </c>
    </row>
    <row r="113" spans="1:8" ht="57" customHeight="1">
      <c r="A113" s="23" t="s">
        <v>137</v>
      </c>
      <c r="B113" s="14" t="s">
        <v>140</v>
      </c>
      <c r="C113" s="14" t="s">
        <v>141</v>
      </c>
      <c r="D113" s="16">
        <v>1</v>
      </c>
      <c r="E113" s="14" t="s">
        <v>143</v>
      </c>
      <c r="F113" s="28">
        <v>120000</v>
      </c>
      <c r="G113" s="14" t="s">
        <v>96</v>
      </c>
      <c r="H113" s="14" t="s">
        <v>97</v>
      </c>
    </row>
    <row r="114" spans="1:8" ht="47.25">
      <c r="A114" s="23" t="s">
        <v>137</v>
      </c>
      <c r="B114" s="14" t="s">
        <v>142</v>
      </c>
      <c r="C114" s="14" t="s">
        <v>151</v>
      </c>
      <c r="D114" s="16">
        <v>1</v>
      </c>
      <c r="E114" s="14" t="s">
        <v>143</v>
      </c>
      <c r="F114" s="28">
        <v>120000</v>
      </c>
      <c r="G114" s="14" t="s">
        <v>96</v>
      </c>
      <c r="H114" s="14" t="s">
        <v>97</v>
      </c>
    </row>
    <row r="115" spans="1:8" ht="15.75">
      <c r="A115" s="64" t="s">
        <v>13</v>
      </c>
      <c r="B115" s="64"/>
      <c r="C115" s="64"/>
      <c r="D115" s="20">
        <v>3</v>
      </c>
      <c r="E115" s="19"/>
      <c r="F115" s="21"/>
      <c r="G115" s="19"/>
      <c r="H115" s="19"/>
    </row>
    <row r="116" spans="1:8" ht="99.75" customHeight="1">
      <c r="A116" s="51" t="s">
        <v>248</v>
      </c>
      <c r="B116" s="51" t="s">
        <v>249</v>
      </c>
      <c r="C116" s="41" t="s">
        <v>250</v>
      </c>
      <c r="D116" s="38">
        <v>2</v>
      </c>
      <c r="E116" s="40" t="s">
        <v>251</v>
      </c>
      <c r="F116" s="39">
        <v>45000</v>
      </c>
      <c r="G116" s="38" t="s">
        <v>16</v>
      </c>
      <c r="H116" s="37" t="s">
        <v>221</v>
      </c>
    </row>
    <row r="117" spans="1:8" ht="15.75">
      <c r="A117" s="64" t="s">
        <v>13</v>
      </c>
      <c r="B117" s="64"/>
      <c r="C117" s="64"/>
      <c r="D117" s="20">
        <v>2</v>
      </c>
      <c r="E117" s="19"/>
      <c r="F117" s="21"/>
      <c r="G117" s="19"/>
      <c r="H117" s="19"/>
    </row>
    <row r="118" spans="1:8" ht="85.5" customHeight="1">
      <c r="A118" s="14" t="s">
        <v>126</v>
      </c>
      <c r="B118" s="14" t="s">
        <v>256</v>
      </c>
      <c r="C118" s="14" t="s">
        <v>144</v>
      </c>
      <c r="D118" s="14">
        <v>3</v>
      </c>
      <c r="E118" s="14" t="s">
        <v>146</v>
      </c>
      <c r="F118" s="17" t="s">
        <v>149</v>
      </c>
      <c r="G118" s="14" t="s">
        <v>147</v>
      </c>
      <c r="H118" s="60" t="s">
        <v>148</v>
      </c>
    </row>
    <row r="119" spans="1:8" ht="51" customHeight="1">
      <c r="A119" s="14" t="s">
        <v>126</v>
      </c>
      <c r="B119" s="14" t="s">
        <v>256</v>
      </c>
      <c r="C119" s="14" t="s">
        <v>145</v>
      </c>
      <c r="D119" s="14">
        <v>3</v>
      </c>
      <c r="E119" s="14" t="s">
        <v>146</v>
      </c>
      <c r="F119" s="17" t="s">
        <v>198</v>
      </c>
      <c r="G119" s="14" t="s">
        <v>147</v>
      </c>
      <c r="H119" s="60"/>
    </row>
    <row r="120" spans="1:8" ht="51" customHeight="1">
      <c r="A120" s="14" t="s">
        <v>126</v>
      </c>
      <c r="B120" s="14" t="s">
        <v>256</v>
      </c>
      <c r="C120" s="14" t="s">
        <v>169</v>
      </c>
      <c r="D120" s="14">
        <v>3</v>
      </c>
      <c r="E120" s="14" t="s">
        <v>146</v>
      </c>
      <c r="F120" s="17" t="s">
        <v>199</v>
      </c>
      <c r="G120" s="14" t="s">
        <v>147</v>
      </c>
      <c r="H120" s="60"/>
    </row>
    <row r="121" spans="1:8" ht="57" customHeight="1">
      <c r="A121" s="14" t="s">
        <v>126</v>
      </c>
      <c r="B121" s="14" t="s">
        <v>256</v>
      </c>
      <c r="C121" s="14" t="s">
        <v>170</v>
      </c>
      <c r="D121" s="14">
        <v>3</v>
      </c>
      <c r="E121" s="14" t="s">
        <v>146</v>
      </c>
      <c r="F121" s="17" t="s">
        <v>152</v>
      </c>
      <c r="G121" s="14" t="s">
        <v>147</v>
      </c>
      <c r="H121" s="60"/>
    </row>
    <row r="122" spans="1:8" ht="19.5" customHeight="1">
      <c r="A122" s="64" t="s">
        <v>13</v>
      </c>
      <c r="B122" s="64"/>
      <c r="C122" s="64"/>
      <c r="D122" s="52">
        <f>SUM(D118:D121)</f>
        <v>12</v>
      </c>
      <c r="E122" s="19"/>
      <c r="F122" s="22"/>
      <c r="G122" s="19"/>
      <c r="H122" s="19"/>
    </row>
    <row r="123" spans="1:8" ht="63">
      <c r="A123" s="14" t="s">
        <v>127</v>
      </c>
      <c r="B123" s="14" t="s">
        <v>255</v>
      </c>
      <c r="C123" s="14" t="s">
        <v>132</v>
      </c>
      <c r="D123" s="14">
        <v>9</v>
      </c>
      <c r="E123" s="14" t="s">
        <v>133</v>
      </c>
      <c r="F123" s="17" t="s">
        <v>200</v>
      </c>
      <c r="G123" s="14" t="s">
        <v>128</v>
      </c>
      <c r="H123" s="14" t="s">
        <v>129</v>
      </c>
    </row>
    <row r="124" spans="1:8" ht="63">
      <c r="A124" s="14" t="s">
        <v>127</v>
      </c>
      <c r="B124" s="14" t="s">
        <v>255</v>
      </c>
      <c r="C124" s="14" t="s">
        <v>134</v>
      </c>
      <c r="D124" s="14">
        <v>7</v>
      </c>
      <c r="E124" s="14" t="s">
        <v>133</v>
      </c>
      <c r="F124" s="17" t="s">
        <v>200</v>
      </c>
      <c r="G124" s="14" t="s">
        <v>128</v>
      </c>
      <c r="H124" s="14" t="s">
        <v>129</v>
      </c>
    </row>
    <row r="125" spans="1:8" ht="63">
      <c r="A125" s="14" t="s">
        <v>127</v>
      </c>
      <c r="B125" s="14" t="s">
        <v>255</v>
      </c>
      <c r="C125" s="14" t="s">
        <v>194</v>
      </c>
      <c r="D125" s="14">
        <v>6</v>
      </c>
      <c r="E125" s="14" t="s">
        <v>133</v>
      </c>
      <c r="F125" s="17" t="s">
        <v>201</v>
      </c>
      <c r="G125" s="14" t="s">
        <v>128</v>
      </c>
      <c r="H125" s="14" t="s">
        <v>129</v>
      </c>
    </row>
    <row r="126" spans="1:8" ht="63">
      <c r="A126" s="14" t="s">
        <v>127</v>
      </c>
      <c r="B126" s="14" t="s">
        <v>255</v>
      </c>
      <c r="C126" s="14" t="s">
        <v>195</v>
      </c>
      <c r="D126" s="14">
        <v>6</v>
      </c>
      <c r="E126" s="14" t="s">
        <v>133</v>
      </c>
      <c r="F126" s="17" t="s">
        <v>202</v>
      </c>
      <c r="G126" s="14" t="s">
        <v>128</v>
      </c>
      <c r="H126" s="14" t="s">
        <v>129</v>
      </c>
    </row>
    <row r="127" spans="1:8" ht="63">
      <c r="A127" s="14" t="s">
        <v>127</v>
      </c>
      <c r="B127" s="14" t="s">
        <v>255</v>
      </c>
      <c r="C127" s="14" t="s">
        <v>196</v>
      </c>
      <c r="D127" s="14">
        <v>3</v>
      </c>
      <c r="E127" s="14" t="s">
        <v>197</v>
      </c>
      <c r="F127" s="17" t="s">
        <v>203</v>
      </c>
      <c r="G127" s="14" t="s">
        <v>128</v>
      </c>
      <c r="H127" s="14" t="s">
        <v>129</v>
      </c>
    </row>
    <row r="128" spans="1:8" ht="63">
      <c r="A128" s="14" t="s">
        <v>127</v>
      </c>
      <c r="B128" s="14" t="s">
        <v>255</v>
      </c>
      <c r="C128" s="14" t="s">
        <v>172</v>
      </c>
      <c r="D128" s="14">
        <v>4</v>
      </c>
      <c r="E128" s="14" t="s">
        <v>197</v>
      </c>
      <c r="F128" s="17" t="s">
        <v>204</v>
      </c>
      <c r="G128" s="14" t="s">
        <v>128</v>
      </c>
      <c r="H128" s="14" t="s">
        <v>129</v>
      </c>
    </row>
    <row r="129" spans="1:8" ht="63">
      <c r="A129" s="14" t="s">
        <v>127</v>
      </c>
      <c r="B129" s="14" t="s">
        <v>255</v>
      </c>
      <c r="C129" s="14" t="s">
        <v>135</v>
      </c>
      <c r="D129" s="14">
        <v>10</v>
      </c>
      <c r="E129" s="14" t="s">
        <v>133</v>
      </c>
      <c r="F129" s="17" t="s">
        <v>205</v>
      </c>
      <c r="G129" s="14" t="s">
        <v>128</v>
      </c>
      <c r="H129" s="14" t="s">
        <v>129</v>
      </c>
    </row>
    <row r="130" spans="1:8" ht="63">
      <c r="A130" s="14" t="s">
        <v>127</v>
      </c>
      <c r="B130" s="14" t="s">
        <v>255</v>
      </c>
      <c r="C130" s="14" t="s">
        <v>136</v>
      </c>
      <c r="D130" s="14">
        <v>15</v>
      </c>
      <c r="E130" s="14" t="s">
        <v>133</v>
      </c>
      <c r="F130" s="17" t="s">
        <v>206</v>
      </c>
      <c r="G130" s="14" t="s">
        <v>128</v>
      </c>
      <c r="H130" s="14" t="s">
        <v>129</v>
      </c>
    </row>
    <row r="131" spans="1:8" ht="18" customHeight="1">
      <c r="A131" s="64" t="s">
        <v>13</v>
      </c>
      <c r="B131" s="64"/>
      <c r="C131" s="64"/>
      <c r="D131" s="11">
        <f>SUM(D123:D130)</f>
        <v>60</v>
      </c>
      <c r="E131" s="12"/>
      <c r="F131" s="12"/>
      <c r="G131" s="12"/>
      <c r="H131" s="12"/>
    </row>
    <row r="132" spans="1:8" ht="42.75" customHeight="1">
      <c r="A132" s="7" t="s">
        <v>215</v>
      </c>
      <c r="B132" s="30" t="s">
        <v>216</v>
      </c>
      <c r="C132" s="30" t="s">
        <v>217</v>
      </c>
      <c r="D132" s="30">
        <v>2</v>
      </c>
      <c r="E132" s="33" t="s">
        <v>218</v>
      </c>
      <c r="F132" s="29" t="s">
        <v>219</v>
      </c>
      <c r="G132" s="34" t="s">
        <v>220</v>
      </c>
      <c r="H132" s="7" t="s">
        <v>221</v>
      </c>
    </row>
    <row r="133" spans="1:8" ht="42.75" customHeight="1">
      <c r="A133" s="7" t="s">
        <v>215</v>
      </c>
      <c r="B133" s="30" t="s">
        <v>216</v>
      </c>
      <c r="C133" s="30" t="s">
        <v>246</v>
      </c>
      <c r="D133" s="30">
        <v>1</v>
      </c>
      <c r="E133" s="33" t="s">
        <v>218</v>
      </c>
      <c r="F133" s="29" t="s">
        <v>219</v>
      </c>
      <c r="G133" s="34" t="s">
        <v>220</v>
      </c>
      <c r="H133" s="7" t="s">
        <v>221</v>
      </c>
    </row>
    <row r="134" spans="1:8" ht="42.75" customHeight="1">
      <c r="A134" s="7" t="s">
        <v>215</v>
      </c>
      <c r="B134" s="30" t="s">
        <v>216</v>
      </c>
      <c r="C134" s="30" t="s">
        <v>247</v>
      </c>
      <c r="D134" s="30">
        <v>1</v>
      </c>
      <c r="E134" s="33" t="s">
        <v>218</v>
      </c>
      <c r="F134" s="29" t="s">
        <v>222</v>
      </c>
      <c r="G134" s="34" t="s">
        <v>220</v>
      </c>
      <c r="H134" s="7" t="s">
        <v>221</v>
      </c>
    </row>
    <row r="135" spans="1:8" ht="42.75" customHeight="1">
      <c r="A135" s="7" t="s">
        <v>215</v>
      </c>
      <c r="B135" s="30" t="s">
        <v>216</v>
      </c>
      <c r="C135" s="30" t="s">
        <v>223</v>
      </c>
      <c r="D135" s="30">
        <v>2</v>
      </c>
      <c r="E135" s="33" t="s">
        <v>218</v>
      </c>
      <c r="F135" s="29" t="s">
        <v>222</v>
      </c>
      <c r="G135" s="34" t="s">
        <v>220</v>
      </c>
      <c r="H135" s="7" t="s">
        <v>221</v>
      </c>
    </row>
    <row r="136" spans="1:8" ht="18" customHeight="1">
      <c r="A136" s="67" t="s">
        <v>224</v>
      </c>
      <c r="B136" s="67"/>
      <c r="C136" s="67"/>
      <c r="D136" s="53">
        <v>6</v>
      </c>
      <c r="E136" s="42"/>
      <c r="F136" s="54"/>
      <c r="G136" s="42"/>
      <c r="H136" s="42"/>
    </row>
    <row r="137" spans="1:8" ht="15.75">
      <c r="A137" s="55" t="s">
        <v>7</v>
      </c>
      <c r="B137" s="56"/>
      <c r="C137" s="57"/>
      <c r="D137" s="58">
        <f>D136+D131+D122+D115+D111+D48+D44+D42+D33+D28+D22+D14+D117</f>
        <v>278</v>
      </c>
      <c r="E137" s="59"/>
      <c r="F137" s="59"/>
      <c r="G137" s="59"/>
      <c r="H137" s="59"/>
    </row>
  </sheetData>
  <sheetProtection/>
  <autoFilter ref="A5:H131"/>
  <mergeCells count="19">
    <mergeCell ref="A136:C136"/>
    <mergeCell ref="A28:C28"/>
    <mergeCell ref="A42:C42"/>
    <mergeCell ref="A44:C44"/>
    <mergeCell ref="A48:C48"/>
    <mergeCell ref="A131:C131"/>
    <mergeCell ref="A122:C122"/>
    <mergeCell ref="A22:C22"/>
    <mergeCell ref="A117:C117"/>
    <mergeCell ref="H118:H121"/>
    <mergeCell ref="A1:H2"/>
    <mergeCell ref="A3:A4"/>
    <mergeCell ref="B3:B4"/>
    <mergeCell ref="C3:H3"/>
    <mergeCell ref="A14:C14"/>
    <mergeCell ref="A115:C115"/>
    <mergeCell ref="A111:C111"/>
    <mergeCell ref="G29:G32"/>
    <mergeCell ref="A33:C33"/>
  </mergeCells>
  <printOptions/>
  <pageMargins left="0.31496062992125984" right="0.11811023622047245" top="0.9448818897637796" bottom="0.7480314960629921" header="0" footer="0"/>
  <pageSetup horizontalDpi="180" verticalDpi="180" orientation="landscape" paperSize="9" scale="5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2019-07-29T10:20:51Z</dcterms:modified>
  <cp:category/>
  <cp:version/>
  <cp:contentType/>
  <cp:contentStatus/>
</cp:coreProperties>
</file>